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研二\Desktop\合宿関係\"/>
    </mc:Choice>
  </mc:AlternateContent>
  <bookViews>
    <workbookView xWindow="-585" yWindow="1080" windowWidth="17835" windowHeight="7860"/>
  </bookViews>
  <sheets>
    <sheet name="様式１－１（選手用）" sheetId="21" r:id="rId1"/>
    <sheet name="様式１－２（選手用）" sheetId="24" r:id="rId2"/>
    <sheet name="様式５　納入表（選手・引率・指導者）" sheetId="27" r:id="rId3"/>
    <sheet name="様式６　傷害保険申込用（参加者全員）" sheetId="28" r:id="rId4"/>
  </sheets>
  <calcPr calcId="162913"/>
</workbook>
</file>

<file path=xl/calcChain.xml><?xml version="1.0" encoding="utf-8"?>
<calcChain xmlns="http://schemas.openxmlformats.org/spreadsheetml/2006/main">
  <c r="F30" i="27" l="1"/>
  <c r="F29" i="27"/>
  <c r="B1" i="24"/>
  <c r="C11" i="24"/>
  <c r="E11" i="24"/>
  <c r="G11" i="24"/>
  <c r="I11" i="24"/>
  <c r="F31" i="27"/>
  <c r="F32" i="27"/>
  <c r="B5" i="28"/>
  <c r="C5" i="28"/>
  <c r="N5" i="28"/>
  <c r="B6" i="28"/>
  <c r="C6" i="28"/>
  <c r="N6" i="28"/>
  <c r="B7" i="28"/>
  <c r="C7" i="28"/>
  <c r="N7" i="28"/>
  <c r="B8" i="28"/>
  <c r="C8" i="28"/>
  <c r="N8" i="28"/>
  <c r="B9" i="28"/>
  <c r="C9" i="28"/>
  <c r="N9" i="28"/>
  <c r="B10" i="28"/>
  <c r="C10" i="28"/>
  <c r="N10" i="28"/>
  <c r="B11" i="28"/>
  <c r="C11" i="28"/>
  <c r="N11" i="28"/>
  <c r="B12" i="28"/>
  <c r="C12" i="28"/>
  <c r="N12" i="28"/>
  <c r="B13" i="28"/>
  <c r="C13" i="28"/>
  <c r="N13" i="28"/>
  <c r="B14" i="28"/>
  <c r="C14" i="28"/>
  <c r="N14" i="28"/>
  <c r="B15" i="28"/>
  <c r="C15" i="28"/>
  <c r="N15" i="28"/>
  <c r="B16" i="28"/>
  <c r="C16" i="28"/>
  <c r="N16" i="28"/>
  <c r="B17" i="28"/>
  <c r="C17" i="28"/>
  <c r="N17" i="28"/>
  <c r="B18" i="28"/>
  <c r="C18" i="28"/>
  <c r="N18" i="28"/>
  <c r="B19" i="28"/>
  <c r="C19" i="28"/>
  <c r="N19" i="28"/>
  <c r="B20" i="28"/>
  <c r="C20" i="28"/>
  <c r="N20" i="28"/>
  <c r="B21" i="28"/>
  <c r="C21" i="28"/>
  <c r="N21" i="28"/>
  <c r="B22" i="28"/>
  <c r="C22" i="28"/>
  <c r="N22" i="28"/>
  <c r="B23" i="28"/>
  <c r="C23" i="28"/>
  <c r="N23" i="28"/>
  <c r="B24" i="28"/>
  <c r="C24" i="28"/>
  <c r="N24" i="28"/>
  <c r="B29" i="28"/>
  <c r="C29" i="28"/>
  <c r="N29" i="28"/>
  <c r="B30" i="28"/>
  <c r="C30" i="28"/>
  <c r="N30" i="28"/>
  <c r="B31" i="28"/>
  <c r="C31" i="28"/>
  <c r="N31" i="28"/>
  <c r="B32" i="28"/>
  <c r="C32" i="28"/>
  <c r="N32" i="28"/>
  <c r="B33" i="28"/>
  <c r="C33" i="28"/>
  <c r="N33" i="28"/>
  <c r="B34" i="28"/>
  <c r="C34" i="28"/>
  <c r="N34" i="28"/>
  <c r="B35" i="28"/>
  <c r="C35" i="28"/>
  <c r="N35" i="28"/>
  <c r="B36" i="28"/>
  <c r="C36" i="28"/>
  <c r="N36" i="28"/>
  <c r="B37" i="28"/>
  <c r="C37" i="28"/>
  <c r="N37" i="28"/>
  <c r="B38" i="28"/>
  <c r="C38" i="28"/>
  <c r="N38" i="28"/>
  <c r="B39" i="28"/>
  <c r="C39" i="28"/>
  <c r="N39" i="28"/>
  <c r="B40" i="28"/>
  <c r="C40" i="28"/>
  <c r="N40" i="28"/>
</calcChain>
</file>

<file path=xl/sharedStrings.xml><?xml version="1.0" encoding="utf-8"?>
<sst xmlns="http://schemas.openxmlformats.org/spreadsheetml/2006/main" count="215" uniqueCount="132">
  <si>
    <t>氏名</t>
    <rPh sb="0" eb="2">
      <t>シメイ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</si>
  <si>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</si>
  <si>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</si>
  <si>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フリガナ</t>
    <phoneticPr fontId="2"/>
  </si>
  <si>
    <t>備考</t>
    <rPh sb="0" eb="2">
      <t>ビコウ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</si>
  <si>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</si>
  <si>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</si>
  <si>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</si>
  <si>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</si>
  <si>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</si>
  <si>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様式</t>
    <rPh sb="0" eb="2">
      <t>ヨウシキ</t>
    </rPh>
    <phoneticPr fontId="2"/>
  </si>
  <si>
    <t>性別</t>
    <rPh sb="0" eb="2">
      <t>セイベツ</t>
    </rPh>
    <phoneticPr fontId="2"/>
  </si>
  <si>
    <t>学校長名</t>
    <rPh sb="0" eb="3">
      <t>ガッコウチョウ</t>
    </rPh>
    <rPh sb="3" eb="4">
      <t>メイ</t>
    </rPh>
    <phoneticPr fontId="2"/>
  </si>
  <si>
    <t>資格</t>
    <rPh sb="0" eb="2">
      <t>シカク</t>
    </rPh>
    <phoneticPr fontId="2"/>
  </si>
  <si>
    <t>氏　　名</t>
    <rPh sb="0" eb="1">
      <t>シ</t>
    </rPh>
    <rPh sb="3" eb="4">
      <t>メイ</t>
    </rPh>
    <phoneticPr fontId="2"/>
  </si>
  <si>
    <t>　以上、参加申し込み致します。</t>
    <rPh sb="1" eb="3">
      <t>イジョウ</t>
    </rPh>
    <rPh sb="4" eb="6">
      <t>サンカ</t>
    </rPh>
    <rPh sb="6" eb="7">
      <t>モウ</t>
    </rPh>
    <rPh sb="8" eb="9">
      <t>コ</t>
    </rPh>
    <rPh sb="10" eb="11">
      <t>イタ</t>
    </rPh>
    <phoneticPr fontId="2"/>
  </si>
  <si>
    <t>月　　　　日</t>
    <rPh sb="0" eb="1">
      <t>ガツ</t>
    </rPh>
    <rPh sb="5" eb="6">
      <t>ヒ</t>
    </rPh>
    <phoneticPr fontId="2"/>
  </si>
  <si>
    <t>住所</t>
    <rPh sb="0" eb="2">
      <t>ジュウショ</t>
    </rPh>
    <phoneticPr fontId="2"/>
  </si>
  <si>
    <t>　上記の者の参加を承認します。</t>
    <rPh sb="1" eb="3">
      <t>ジョウキ</t>
    </rPh>
    <rPh sb="4" eb="5">
      <t>モノ</t>
    </rPh>
    <rPh sb="6" eb="8">
      <t>サンカ</t>
    </rPh>
    <rPh sb="9" eb="11">
      <t>ショウニン</t>
    </rPh>
    <phoneticPr fontId="2"/>
  </si>
  <si>
    <t>都道府県高体連バドミントン専門部長</t>
    <rPh sb="0" eb="4">
      <t>トドウフケン</t>
    </rPh>
    <rPh sb="4" eb="7">
      <t>コウタイレン</t>
    </rPh>
    <rPh sb="13" eb="16">
      <t>センモンブ</t>
    </rPh>
    <rPh sb="16" eb="17">
      <t>チョウ</t>
    </rPh>
    <phoneticPr fontId="2"/>
  </si>
  <si>
    <t>（または　都道府県協会長）</t>
    <rPh sb="5" eb="9">
      <t>トドウフケン</t>
    </rPh>
    <rPh sb="9" eb="12">
      <t>キョウカイチョウ</t>
    </rPh>
    <phoneticPr fontId="2"/>
  </si>
  <si>
    <t>１－１</t>
    <phoneticPr fontId="2"/>
  </si>
  <si>
    <t>選手</t>
    <rPh sb="0" eb="2">
      <t>センシュ</t>
    </rPh>
    <phoneticPr fontId="2"/>
  </si>
  <si>
    <t>①</t>
    <phoneticPr fontId="2"/>
  </si>
  <si>
    <t>　選手の研修態度が著しく悪く、他の参加選手に悪影響を及ぼすと判断した場合は、合宿途中でも退去していただく場合があることをご了承ください。</t>
    <rPh sb="1" eb="3">
      <t>センシュ</t>
    </rPh>
    <rPh sb="4" eb="6">
      <t>ケンシュウ</t>
    </rPh>
    <rPh sb="6" eb="8">
      <t>タイド</t>
    </rPh>
    <rPh sb="9" eb="10">
      <t>イチジル</t>
    </rPh>
    <rPh sb="12" eb="13">
      <t>ワル</t>
    </rPh>
    <rPh sb="15" eb="16">
      <t>タ</t>
    </rPh>
    <rPh sb="17" eb="19">
      <t>サンカ</t>
    </rPh>
    <rPh sb="19" eb="21">
      <t>センシュ</t>
    </rPh>
    <rPh sb="22" eb="25">
      <t>アクエイキョウ</t>
    </rPh>
    <rPh sb="26" eb="27">
      <t>オヨ</t>
    </rPh>
    <rPh sb="30" eb="32">
      <t>ハンダン</t>
    </rPh>
    <rPh sb="34" eb="36">
      <t>バアイ</t>
    </rPh>
    <rPh sb="38" eb="40">
      <t>ガッシュク</t>
    </rPh>
    <rPh sb="40" eb="42">
      <t>トチュウ</t>
    </rPh>
    <rPh sb="44" eb="46">
      <t>タイキョ</t>
    </rPh>
    <rPh sb="52" eb="54">
      <t>バアイ</t>
    </rPh>
    <rPh sb="61" eb="63">
      <t>リョウショウ</t>
    </rPh>
    <phoneticPr fontId="2"/>
  </si>
  <si>
    <t>②</t>
    <phoneticPr fontId="2"/>
  </si>
  <si>
    <t>特記事項</t>
    <rPh sb="0" eb="2">
      <t>トッキ</t>
    </rPh>
    <rPh sb="2" eb="4">
      <t>ジコウ</t>
    </rPh>
    <phoneticPr fontId="2"/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</si>
  <si>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  <rPh sb="1" eb="4">
      <t>シドウシャ</t>
    </rPh>
    <rPh sb="5" eb="7">
      <t>センシュ</t>
    </rPh>
    <rPh sb="10" eb="12">
      <t>ゲンチ</t>
    </rPh>
    <rPh sb="14" eb="16">
      <t>イドウ</t>
    </rPh>
    <rPh sb="18" eb="20">
      <t>コウキョウ</t>
    </rPh>
    <rPh sb="20" eb="22">
      <t>コウツウ</t>
    </rPh>
    <rPh sb="22" eb="24">
      <t>キカン</t>
    </rPh>
    <rPh sb="25" eb="27">
      <t>リヨウ</t>
    </rPh>
    <rPh sb="34" eb="36">
      <t>オエ</t>
    </rPh>
    <rPh sb="37" eb="41">
      <t>ジカヨウシャ</t>
    </rPh>
    <rPh sb="42" eb="44">
      <t>リヨウ</t>
    </rPh>
    <rPh sb="46" eb="48">
      <t>バアイ</t>
    </rPh>
    <rPh sb="50" eb="51">
      <t>カナラ</t>
    </rPh>
    <rPh sb="52" eb="55">
      <t>ショゾクチョウ</t>
    </rPh>
    <rPh sb="56" eb="58">
      <t>キョカ</t>
    </rPh>
    <rPh sb="59" eb="60">
      <t>エ</t>
    </rPh>
    <rPh sb="67" eb="68">
      <t>トウ</t>
    </rPh>
    <rPh sb="68" eb="71">
      <t>センモンブ</t>
    </rPh>
    <rPh sb="73" eb="75">
      <t>ジコ</t>
    </rPh>
    <rPh sb="76" eb="78">
      <t>セキニン</t>
    </rPh>
    <rPh sb="79" eb="81">
      <t>イッサイ</t>
    </rPh>
    <rPh sb="81" eb="82">
      <t>オ</t>
    </rPh>
    <phoneticPr fontId="2"/>
  </si>
  <si>
    <t>保護者　　　　氏名</t>
    <rPh sb="0" eb="3">
      <t>ホゴシャ</t>
    </rPh>
    <rPh sb="7" eb="9">
      <t>シメイ</t>
    </rPh>
    <phoneticPr fontId="2"/>
  </si>
  <si>
    <t>１－２</t>
    <phoneticPr fontId="2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</si>
  <si>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</si>
  <si>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</si>
  <si>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</si>
  <si>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</si>
  <si>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>血液型</t>
    <rPh sb="0" eb="3">
      <t>ケツエキガタ</t>
    </rPh>
    <phoneticPr fontId="2"/>
  </si>
  <si>
    <t>H</t>
    <phoneticPr fontId="2"/>
  </si>
  <si>
    <t>/</t>
    <phoneticPr fontId="2"/>
  </si>
  <si>
    <t>．</t>
    <phoneticPr fontId="2"/>
  </si>
  <si>
    <t>なし</t>
    <phoneticPr fontId="2"/>
  </si>
  <si>
    <t>・</t>
    <phoneticPr fontId="2"/>
  </si>
  <si>
    <t>あり</t>
    <phoneticPr fontId="2"/>
  </si>
  <si>
    <t>（</t>
    <phoneticPr fontId="2"/>
  </si>
  <si>
    <t>）</t>
    <phoneticPr fontId="2"/>
  </si>
  <si>
    <t>バドミントン開始年齢</t>
    <rPh sb="6" eb="8">
      <t>カイシ</t>
    </rPh>
    <rPh sb="8" eb="10">
      <t>ネンレイ</t>
    </rPh>
    <phoneticPr fontId="2"/>
  </si>
  <si>
    <t>歳</t>
    <rPh sb="0" eb="1">
      <t>サイ</t>
    </rPh>
    <phoneticPr fontId="2"/>
  </si>
  <si>
    <t>趣味・特技</t>
    <rPh sb="0" eb="2">
      <t>シュミ</t>
    </rPh>
    <rPh sb="3" eb="5">
      <t>トクギ</t>
    </rPh>
    <phoneticPr fontId="2"/>
  </si>
  <si>
    <t>得意科目</t>
    <rPh sb="0" eb="2">
      <t>トクイ</t>
    </rPh>
    <rPh sb="2" eb="4">
      <t>カモク</t>
    </rPh>
    <phoneticPr fontId="2"/>
  </si>
  <si>
    <t>得意スポーツ　　（バド以外）</t>
    <rPh sb="0" eb="2">
      <t>トクイ</t>
    </rPh>
    <rPh sb="11" eb="13">
      <t>イガイ</t>
    </rPh>
    <phoneticPr fontId="2"/>
  </si>
  <si>
    <t>食べ物の好き嫌い</t>
    <rPh sb="0" eb="1">
      <t>タ</t>
    </rPh>
    <rPh sb="2" eb="3">
      <t>モノ</t>
    </rPh>
    <rPh sb="4" eb="5">
      <t>ス</t>
    </rPh>
    <rPh sb="6" eb="7">
      <t>キラ</t>
    </rPh>
    <phoneticPr fontId="2"/>
  </si>
  <si>
    <t>食べ物のアレルギー</t>
    <rPh sb="0" eb="1">
      <t>タ</t>
    </rPh>
    <rPh sb="2" eb="3">
      <t>モノ</t>
    </rPh>
    <phoneticPr fontId="2"/>
  </si>
  <si>
    <t>合宿で学びたいこと</t>
    <rPh sb="0" eb="2">
      <t>ガッシュク</t>
    </rPh>
    <rPh sb="3" eb="4">
      <t>マナ</t>
    </rPh>
    <phoneticPr fontId="2"/>
  </si>
  <si>
    <t>今後の大会での目標</t>
    <rPh sb="0" eb="2">
      <t>コンゴ</t>
    </rPh>
    <rPh sb="3" eb="5">
      <t>タイカイ</t>
    </rPh>
    <rPh sb="7" eb="9">
      <t>モクヒョウ</t>
    </rPh>
    <phoneticPr fontId="2"/>
  </si>
  <si>
    <t>公式試合の</t>
    <rPh sb="0" eb="2">
      <t>コウシキ</t>
    </rPh>
    <rPh sb="2" eb="4">
      <t>ジアイ</t>
    </rPh>
    <phoneticPr fontId="2"/>
  </si>
  <si>
    <t>主な成績</t>
    <rPh sb="0" eb="1">
      <t>オモ</t>
    </rPh>
    <rPh sb="2" eb="4">
      <t>セイセキ</t>
    </rPh>
    <phoneticPr fontId="2"/>
  </si>
  <si>
    <t>全国大会</t>
    <rPh sb="0" eb="2">
      <t>ゼンコク</t>
    </rPh>
    <rPh sb="2" eb="4">
      <t>タイカイ</t>
    </rPh>
    <phoneticPr fontId="2"/>
  </si>
  <si>
    <t>県大会</t>
    <rPh sb="0" eb="3">
      <t>ケンタイカイ</t>
    </rPh>
    <phoneticPr fontId="2"/>
  </si>
  <si>
    <t>ブロック大会</t>
    <rPh sb="4" eb="6">
      <t>タイカイ</t>
    </rPh>
    <phoneticPr fontId="2"/>
  </si>
  <si>
    <t>ブロック名</t>
    <rPh sb="4" eb="5">
      <t>メイ</t>
    </rPh>
    <phoneticPr fontId="2"/>
  </si>
  <si>
    <t>電話</t>
    <rPh sb="0" eb="2">
      <t>デンワ</t>
    </rPh>
    <phoneticPr fontId="2"/>
  </si>
  <si>
    <t>Ｈ</t>
    <phoneticPr fontId="2"/>
  </si>
  <si>
    <t>３０，０００円　×</t>
  </si>
  <si>
    <t>フリガナ</t>
    <phoneticPr fontId="2"/>
  </si>
  <si>
    <t>校長名</t>
    <rPh sb="0" eb="2">
      <t>コウチョウ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</si>
  <si>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</si>
  <si>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</si>
  <si>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氏　　　　　名</t>
    <rPh sb="0" eb="1">
      <t>シ</t>
    </rPh>
    <rPh sb="6" eb="7">
      <t>メイ</t>
    </rPh>
    <phoneticPr fontId="2"/>
  </si>
  <si>
    <t>フリガナ</t>
    <phoneticPr fontId="2"/>
  </si>
  <si>
    <t>参加選手</t>
    <rPh sb="0" eb="2">
      <t>サンカ</t>
    </rPh>
    <rPh sb="2" eb="4">
      <t>センシュ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</si>
  <si>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</si>
  <si>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</si>
  <si>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</si>
  <si>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</si>
  <si>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</si>
  <si>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</si>
  <si>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</si>
  <si>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</si>
  <si>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</si>
  <si>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指導者及び引率者</t>
    <rPh sb="0" eb="3">
      <t>シドウシャ</t>
    </rPh>
    <rPh sb="3" eb="4">
      <t>オヨ</t>
    </rPh>
    <rPh sb="5" eb="8">
      <t>インソツシャ</t>
    </rPh>
    <phoneticPr fontId="2"/>
  </si>
  <si>
    <t>顧問</t>
    <rPh sb="0" eb="2">
      <t>コモン</t>
    </rPh>
    <phoneticPr fontId="2"/>
  </si>
  <si>
    <t>引率</t>
    <rPh sb="0" eb="2">
      <t>インソツ</t>
    </rPh>
    <phoneticPr fontId="2"/>
  </si>
  <si>
    <t>保護者</t>
    <rPh sb="0" eb="3">
      <t>ホゴシャ</t>
    </rPh>
    <phoneticPr fontId="2"/>
  </si>
  <si>
    <t>実業団</t>
    <rPh sb="0" eb="3">
      <t>ジツギョウダン</t>
    </rPh>
    <phoneticPr fontId="2"/>
  </si>
  <si>
    <t>大学他</t>
    <rPh sb="0" eb="2">
      <t>ダイガク</t>
    </rPh>
    <rPh sb="2" eb="3">
      <t>ホカ</t>
    </rPh>
    <phoneticPr fontId="2"/>
  </si>
  <si>
    <t>参　加　料　納　入　表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</si>
  <si>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種目別</t>
    <rPh sb="0" eb="3">
      <t>シュモクベツ</t>
    </rPh>
    <phoneticPr fontId="2"/>
  </si>
  <si>
    <t>摘　　　　　要</t>
    <rPh sb="0" eb="1">
      <t>テキ</t>
    </rPh>
    <rPh sb="6" eb="7">
      <t>ヨウ</t>
    </rPh>
    <phoneticPr fontId="2"/>
  </si>
  <si>
    <t>金　　　額</t>
    <rPh sb="0" eb="1">
      <t>キン</t>
    </rPh>
    <rPh sb="4" eb="5">
      <t>ガク</t>
    </rPh>
    <phoneticPr fontId="2"/>
  </si>
  <si>
    <t>男</t>
    <rPh sb="0" eb="1">
      <t>ダン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</si>
  <si>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</si>
  <si>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</si>
  <si>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女</t>
    <rPh sb="0" eb="1">
      <t>ジョ</t>
    </rPh>
    <phoneticPr fontId="2"/>
  </si>
  <si>
    <t>指導者　及び　　引率者</t>
    <rPh sb="0" eb="3">
      <t>シドウシャ</t>
    </rPh>
    <rPh sb="4" eb="5">
      <t>オヨ</t>
    </rPh>
    <rPh sb="8" eb="11">
      <t>インソツシャ</t>
    </rPh>
    <phoneticPr fontId="2"/>
  </si>
  <si>
    <t>合　　　　　計</t>
    <rPh sb="0" eb="1">
      <t>ゴウ</t>
    </rPh>
    <rPh sb="6" eb="7">
      <t>ケイ</t>
    </rPh>
    <phoneticPr fontId="2"/>
  </si>
  <si>
    <t>振込先</t>
    <rPh sb="0" eb="3">
      <t>フリコミサキ</t>
    </rPh>
    <phoneticPr fontId="2"/>
  </si>
  <si>
    <t>指定銀行：</t>
    <rPh sb="0" eb="2">
      <t>シテイ</t>
    </rPh>
    <rPh sb="2" eb="4">
      <t>ギンコウ</t>
    </rPh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</si>
  <si>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</si>
  <si>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</si>
  <si>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振込期日</t>
    <rPh sb="0" eb="2">
      <t>フリコミ</t>
    </rPh>
    <rPh sb="2" eb="4">
      <t>キジツ</t>
    </rPh>
    <phoneticPr fontId="2"/>
  </si>
  <si>
    <t>振込名義</t>
    <rPh sb="0" eb="2">
      <t>フリコミ</t>
    </rPh>
    <rPh sb="2" eb="4">
      <t>メイギ</t>
    </rPh>
    <phoneticPr fontId="2"/>
  </si>
  <si>
    <r>
      <t>上記のとおり、参加料</t>
    </r>
    <r>
      <rPr>
        <sz val="18"/>
        <rFont val="ＭＳ Ｐゴシック"/>
        <family val="3"/>
        <charset val="128"/>
      </rPr>
      <t>を納入いたします。</t>
    </r>
    <rPh sb="0" eb="2">
      <t>ジョウキ</t>
    </rPh>
    <rPh sb="7" eb="10">
      <t>サンカリョウ</t>
    </rPh>
    <rPh sb="11" eb="13">
      <t>ノウニュウ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</si>
  <si>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</si>
  <si>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印　</t>
    <rPh sb="0" eb="1">
      <t>イン</t>
    </rPh>
    <phoneticPr fontId="2"/>
  </si>
  <si>
    <t>傷害保険申込用紙</t>
    <rPh sb="0" eb="2">
      <t>ショウガイ</t>
    </rPh>
    <rPh sb="2" eb="4">
      <t>ホケン</t>
    </rPh>
    <rPh sb="4" eb="6">
      <t>モウシコミ</t>
    </rPh>
    <rPh sb="6" eb="8">
      <t>ヨウシ</t>
    </rPh>
    <phoneticPr fontId="2"/>
  </si>
  <si>
    <t>●　生徒用</t>
    <rPh sb="2" eb="5">
      <t>セイトヨウ</t>
    </rPh>
    <phoneticPr fontId="2"/>
  </si>
  <si>
    <t>№</t>
    <phoneticPr fontId="2"/>
  </si>
  <si>
    <t>自宅住所</t>
    <rPh sb="0" eb="2">
      <t>ジタク</t>
    </rPh>
    <rPh sb="2" eb="4">
      <t>ジュウショ</t>
    </rPh>
    <phoneticPr fontId="2"/>
  </si>
  <si>
    <t>〒（自宅）</t>
    <rPh sb="2" eb="4">
      <t>ジタク</t>
    </rPh>
    <phoneticPr fontId="2"/>
  </si>
  <si>
    <t>保護者連絡℡</t>
    <rPh sb="0" eb="3">
      <t>ホゴシャ</t>
    </rPh>
    <rPh sb="3" eb="5">
      <t>レンラク</t>
    </rPh>
    <phoneticPr fontId="2"/>
  </si>
  <si>
    <t>ブロック</t>
    <phoneticPr fontId="2"/>
  </si>
  <si>
    <t>県名</t>
    <rPh sb="0" eb="2">
      <t>ケンメイ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</si>
  <si>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</si>
  <si>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〒</t>
    <phoneticPr fontId="2"/>
  </si>
  <si>
    <t>学校所在地</t>
    <rPh sb="0" eb="2">
      <t>ガッコウ</t>
    </rPh>
    <rPh sb="2" eb="5">
      <t>ショザイチ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</si>
  <si>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</si>
  <si>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●　参加者用</t>
    <rPh sb="2" eb="5">
      <t>サンカシャ</t>
    </rPh>
    <rPh sb="5" eb="6">
      <t>ヨウ</t>
    </rPh>
    <phoneticPr fontId="2"/>
  </si>
  <si>
    <t>№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</si>
  <si>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</si>
  <si>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ブロック</t>
    <phoneticPr fontId="2"/>
  </si>
  <si>
    <t>勤務先名</t>
    <rPh sb="0" eb="3">
      <t>キンムサキ</t>
    </rPh>
    <rPh sb="3" eb="4">
      <t>メイ</t>
    </rPh>
    <phoneticPr fontId="2"/>
  </si>
  <si>
    <t>勤務先住所</t>
    <rPh sb="0" eb="3">
      <t>キンムサキ</t>
    </rPh>
    <rPh sb="3" eb="5">
      <t>ジュウショ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</si>
  <si>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</si>
  <si>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令和元年度　　第３８回　全日本ジュニアバドミントン研修合宿　参加料納入表</t>
    <rPh sb="0" eb="1">
      <t>レイワ</t>
    </rPh>
    <rPh sb="1" eb="2">
      <t>ガン</t>
    </rPh>
    <rPh sb="2" eb="4">
      <t>ネンド</t>
    </rPh>
    <rPh sb="4" eb="6">
      <t>ヘイネンド</t>
    </rPh>
    <rPh sb="6" eb="7">
      <t>ダイ</t>
    </rPh>
    <rPh sb="9" eb="10">
      <t>カイ</t>
    </rPh>
    <rPh sb="11" eb="14">
      <t>ゼンニッポン</t>
    </rPh>
    <rPh sb="24" eb="26">
      <t>ケンシュウ</t>
    </rPh>
    <rPh sb="26" eb="28">
      <t>ガッシュク</t>
    </rPh>
    <rPh sb="29" eb="32">
      <t>サンカリョウ</t>
    </rPh>
    <rPh sb="32" eb="34">
      <t>ノウニュウ</t>
    </rPh>
    <rPh sb="34" eb="35">
      <t>ヒョウ</t>
    </rPh>
    <phoneticPr fontId="2"/>
  </si>
  <si>
    <t>３０，０００円　×</t>
    <rPh sb="6" eb="7">
      <t>エン</t>
    </rPh>
    <phoneticPr fontId="2"/>
  </si>
  <si>
    <t>３０，０００円　×</t>
    <phoneticPr fontId="2"/>
  </si>
  <si>
    <t>令和元年　　　月　　　日</t>
    <rPh sb="0" eb="1">
      <t>レイワ</t>
    </rPh>
    <rPh sb="1" eb="2">
      <t>ガン</t>
    </rPh>
    <rPh sb="2" eb="3">
      <t>トシ</t>
    </rPh>
    <rPh sb="3" eb="4">
      <t>ヘイネン</t>
    </rPh>
    <rPh sb="6" eb="7">
      <t>ツキ</t>
    </rPh>
    <rPh sb="10" eb="11">
      <t>ヒ</t>
    </rPh>
    <phoneticPr fontId="2"/>
  </si>
  <si>
    <t>令和元年度　第３８回　全日本ジュニアバドミントン研修合宿　参加申込書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ゼンニホン</t>
    </rPh>
    <rPh sb="24" eb="26">
      <t>ケンシュウ</t>
    </rPh>
    <rPh sb="26" eb="28">
      <t>ガッシュク</t>
    </rPh>
    <rPh sb="29" eb="31">
      <t>サンカ</t>
    </rPh>
    <rPh sb="31" eb="34">
      <t>モウシコミショ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</si>
  <si>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トシ</t>
    </rPh>
    <phoneticPr fontId="2"/>
  </si>
  <si>
    <t>　第３８回　全日本ジュニアバドミントン研修合宿　事務局　様</t>
    <rPh sb="1" eb="2">
      <t>ダイ</t>
    </rPh>
    <rPh sb="4" eb="5">
      <t>カイ</t>
    </rPh>
    <rPh sb="6" eb="9">
      <t>ゼンニッポン</t>
    </rPh>
    <rPh sb="19" eb="21">
      <t>ケンシュウ</t>
    </rPh>
    <rPh sb="21" eb="23">
      <t>ガッシュク</t>
    </rPh>
    <rPh sb="24" eb="27">
      <t>ジムキョク</t>
    </rPh>
    <rPh sb="28" eb="29">
      <t>サマ</t>
    </rPh>
    <phoneticPr fontId="2"/>
  </si>
  <si>
    <t xml:space="preserve"> 百五銀行　あかつき台出張所</t>
    <phoneticPr fontId="2"/>
  </si>
  <si>
    <t xml:space="preserve"> 普通　２８０１６２</t>
    <phoneticPr fontId="2"/>
  </si>
  <si>
    <t xml:space="preserve"> 全国高体連バドミントン専門部</t>
    <phoneticPr fontId="2"/>
  </si>
  <si>
    <t xml:space="preserve"> 全日本ジュニアバドミントン研修合宿     代表  山本　泰生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</si>
</sst>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sz val="72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145" applyNumberFormat="0" applyAlignment="0" applyProtection="0">
      <alignment vertical="center"/>
    </xf>
    <xf numFmtId="0" fontId="35" fillId="42" borderId="14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0" borderId="147" applyNumberFormat="0" applyFill="0" applyAlignment="0" applyProtection="0">
      <alignment vertical="center"/>
    </xf>
    <xf numFmtId="0" fontId="39" fillId="0" borderId="148" applyNumberFormat="0" applyFill="0" applyAlignment="0" applyProtection="0">
      <alignment vertical="center"/>
    </xf>
    <xf numFmtId="0" fontId="40" fillId="0" borderId="1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145" applyNumberFormat="0" applyAlignment="0" applyProtection="0">
      <alignment vertical="center"/>
    </xf>
    <xf numFmtId="0" fontId="42" fillId="0" borderId="150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2" fillId="23" borderId="151" applyNumberFormat="0" applyFont="0" applyAlignment="0" applyProtection="0">
      <alignment vertical="center"/>
    </xf>
    <xf numFmtId="0" fontId="44" fillId="41" borderId="15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5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23" borderId="7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393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right" vertical="top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 shrinkToFit="1"/>
    </xf>
    <xf numFmtId="0" fontId="11" fillId="0" borderId="34" xfId="0" quotePrefix="1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44" xfId="0" quotePrefix="1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30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7" fillId="11" borderId="55" xfId="0" applyFont="1" applyFill="1" applyBorder="1" applyAlignment="1">
      <alignment horizontal="right" vertical="center"/>
    </xf>
    <xf numFmtId="0" fontId="30" fillId="11" borderId="55" xfId="0" applyFont="1" applyFill="1" applyBorder="1" applyAlignment="1">
      <alignment vertical="center"/>
    </xf>
    <xf numFmtId="0" fontId="7" fillId="11" borderId="56" xfId="0" applyFont="1" applyFill="1" applyBorder="1" applyAlignment="1">
      <alignment horizontal="center" vertical="center"/>
    </xf>
    <xf numFmtId="0" fontId="7" fillId="11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30" fillId="0" borderId="59" xfId="0" applyFont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right" vertical="center"/>
    </xf>
    <xf numFmtId="0" fontId="30" fillId="11" borderId="63" xfId="0" applyFont="1" applyFill="1" applyBorder="1" applyAlignment="1">
      <alignment vertical="center"/>
    </xf>
    <xf numFmtId="0" fontId="7" fillId="11" borderId="64" xfId="0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shrinkToFit="1"/>
    </xf>
    <xf numFmtId="0" fontId="0" fillId="0" borderId="19" xfId="0" applyBorder="1" applyAlignment="1">
      <alignment horizontal="center" shrinkToFit="1"/>
    </xf>
    <xf numFmtId="0" fontId="29" fillId="0" borderId="4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11" borderId="68" xfId="0" applyFont="1" applyFill="1" applyBorder="1" applyAlignment="1">
      <alignment vertical="center"/>
    </xf>
    <xf numFmtId="0" fontId="29" fillId="11" borderId="69" xfId="0" applyFont="1" applyFill="1" applyBorder="1" applyAlignment="1">
      <alignment vertical="center"/>
    </xf>
    <xf numFmtId="0" fontId="29" fillId="11" borderId="49" xfId="0" applyFont="1" applyFill="1" applyBorder="1" applyAlignment="1">
      <alignment vertical="center"/>
    </xf>
    <xf numFmtId="0" fontId="29" fillId="11" borderId="30" xfId="0" applyFont="1" applyFill="1" applyBorder="1" applyAlignment="1">
      <alignment vertical="center"/>
    </xf>
    <xf numFmtId="0" fontId="29" fillId="0" borderId="7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11" borderId="71" xfId="0" applyFont="1" applyFill="1" applyBorder="1" applyAlignment="1">
      <alignment vertical="center"/>
    </xf>
    <xf numFmtId="0" fontId="29" fillId="11" borderId="72" xfId="0" applyFont="1" applyFill="1" applyBorder="1" applyAlignment="1">
      <alignment vertical="center"/>
    </xf>
    <xf numFmtId="0" fontId="29" fillId="11" borderId="35" xfId="0" applyFont="1" applyFill="1" applyBorder="1" applyAlignment="1">
      <alignment vertical="center"/>
    </xf>
    <xf numFmtId="0" fontId="29" fillId="11" borderId="48" xfId="0" applyFon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 shrinkToFit="1"/>
    </xf>
    <xf numFmtId="49" fontId="0" fillId="11" borderId="19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vertical="center" shrinkToFit="1"/>
    </xf>
    <xf numFmtId="49" fontId="0" fillId="11" borderId="19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11" borderId="19" xfId="0" applyNumberFormat="1" applyFill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9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/>
    </xf>
    <xf numFmtId="0" fontId="0" fillId="0" borderId="11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top" shrinkToFit="1"/>
    </xf>
    <xf numFmtId="0" fontId="0" fillId="0" borderId="10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top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0" fillId="0" borderId="76" xfId="0" applyBorder="1" applyAlignment="1">
      <alignment horizontal="left" vertical="center" textRotation="255" shrinkToFit="1"/>
    </xf>
    <xf numFmtId="0" fontId="0" fillId="0" borderId="25" xfId="0" applyBorder="1" applyAlignment="1">
      <alignment horizontal="left" vertical="center" textRotation="255" shrinkToFit="1"/>
    </xf>
    <xf numFmtId="0" fontId="0" fillId="0" borderId="92" xfId="0" applyBorder="1" applyAlignment="1">
      <alignment horizontal="left" vertical="center" textRotation="255" shrinkToFit="1"/>
    </xf>
    <xf numFmtId="0" fontId="0" fillId="0" borderId="6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1" fillId="0" borderId="141" xfId="0" applyFont="1" applyBorder="1" applyAlignment="1">
      <alignment horizontal="center" vertical="center" textRotation="255"/>
    </xf>
    <xf numFmtId="0" fontId="11" fillId="0" borderId="142" xfId="0" applyFont="1" applyBorder="1" applyAlignment="1">
      <alignment horizontal="center" vertical="center" textRotation="255"/>
    </xf>
    <xf numFmtId="0" fontId="11" fillId="0" borderId="140" xfId="0" applyFont="1" applyBorder="1" applyAlignment="1">
      <alignment horizontal="center" vertical="center" textRotation="255"/>
    </xf>
    <xf numFmtId="0" fontId="29" fillId="0" borderId="139" xfId="0" applyFont="1" applyBorder="1" applyAlignment="1">
      <alignment horizontal="center" vertical="center" textRotation="255"/>
    </xf>
    <xf numFmtId="0" fontId="29" fillId="0" borderId="142" xfId="0" applyFont="1" applyBorder="1" applyAlignment="1">
      <alignment horizontal="center" vertical="center" textRotation="255"/>
    </xf>
    <xf numFmtId="0" fontId="29" fillId="0" borderId="140" xfId="0" applyFont="1" applyBorder="1" applyAlignment="1">
      <alignment horizontal="center" vertical="center" textRotation="255"/>
    </xf>
    <xf numFmtId="0" fontId="6" fillId="0" borderId="9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29" fillId="11" borderId="19" xfId="0" applyFont="1" applyFill="1" applyBorder="1" applyAlignment="1">
      <alignment horizontal="center" vertical="center"/>
    </xf>
    <xf numFmtId="38" fontId="30" fillId="0" borderId="138" xfId="74" applyNumberFormat="1" applyFont="1" applyBorder="1" applyAlignment="1">
      <alignment horizontal="right" vertical="center"/>
    </xf>
    <xf numFmtId="38" fontId="30" fillId="0" borderId="131" xfId="74" applyNumberFormat="1" applyFont="1" applyBorder="1" applyAlignment="1">
      <alignment horizontal="right" vertical="center"/>
    </xf>
    <xf numFmtId="0" fontId="3" fillId="11" borderId="7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49" fontId="6" fillId="0" borderId="33" xfId="0" quotePrefix="1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29" fillId="11" borderId="33" xfId="0" applyFont="1" applyFill="1" applyBorder="1" applyAlignment="1">
      <alignment horizontal="center" vertical="center"/>
    </xf>
    <xf numFmtId="0" fontId="29" fillId="11" borderId="35" xfId="0" applyFont="1" applyFill="1" applyBorder="1" applyAlignment="1">
      <alignment horizontal="center" vertical="center"/>
    </xf>
    <xf numFmtId="0" fontId="7" fillId="22" borderId="128" xfId="0" applyFont="1" applyFill="1" applyBorder="1" applyAlignment="1">
      <alignment horizontal="center" vertical="center"/>
    </xf>
    <xf numFmtId="0" fontId="7" fillId="22" borderId="129" xfId="0" applyFont="1" applyFill="1" applyBorder="1" applyAlignment="1">
      <alignment horizontal="center" vertical="center"/>
    </xf>
    <xf numFmtId="0" fontId="8" fillId="22" borderId="130" xfId="0" applyFont="1" applyFill="1" applyBorder="1" applyAlignment="1">
      <alignment horizontal="center" vertical="center"/>
    </xf>
    <xf numFmtId="0" fontId="8" fillId="22" borderId="131" xfId="0" applyFont="1" applyFill="1" applyBorder="1" applyAlignment="1">
      <alignment horizontal="center" vertical="center"/>
    </xf>
    <xf numFmtId="0" fontId="8" fillId="22" borderId="132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/>
    </xf>
    <xf numFmtId="0" fontId="30" fillId="0" borderId="109" xfId="0" applyFont="1" applyBorder="1" applyAlignment="1">
      <alignment horizontal="right" vertical="center"/>
    </xf>
    <xf numFmtId="0" fontId="30" fillId="0" borderId="59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30" fillId="11" borderId="103" xfId="0" applyFont="1" applyFill="1" applyBorder="1" applyAlignment="1">
      <alignment horizontal="right" vertical="center"/>
    </xf>
    <xf numFmtId="0" fontId="30" fillId="11" borderId="55" xfId="0" applyFont="1" applyFill="1" applyBorder="1" applyAlignment="1">
      <alignment horizontal="right" vertical="center"/>
    </xf>
    <xf numFmtId="0" fontId="6" fillId="0" borderId="13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0" fillId="11" borderId="122" xfId="0" applyFont="1" applyFill="1" applyBorder="1" applyAlignment="1">
      <alignment horizontal="right" vertical="center"/>
    </xf>
    <xf numFmtId="0" fontId="30" fillId="11" borderId="63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29" fillId="11" borderId="4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/>
    </xf>
    <xf numFmtId="0" fontId="29" fillId="11" borderId="29" xfId="0" applyFont="1" applyFill="1" applyBorder="1" applyAlignment="1">
      <alignment horizontal="center" vertical="center"/>
    </xf>
    <xf numFmtId="0" fontId="29" fillId="11" borderId="72" xfId="0" applyFont="1" applyFill="1" applyBorder="1" applyAlignment="1">
      <alignment horizontal="center" vertical="center"/>
    </xf>
    <xf numFmtId="0" fontId="7" fillId="0" borderId="66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29" fillId="11" borderId="44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0" fontId="7" fillId="0" borderId="113" xfId="0" applyFont="1" applyBorder="1" applyAlignment="1">
      <alignment horizontal="left" vertical="center" shrinkToFit="1"/>
    </xf>
    <xf numFmtId="0" fontId="29" fillId="11" borderId="37" xfId="0" applyFont="1" applyFill="1" applyBorder="1" applyAlignment="1">
      <alignment horizontal="center" vertical="center"/>
    </xf>
    <xf numFmtId="0" fontId="29" fillId="11" borderId="48" xfId="0" applyFont="1" applyFill="1" applyBorder="1" applyAlignment="1">
      <alignment horizontal="center" vertical="center"/>
    </xf>
    <xf numFmtId="0" fontId="7" fillId="22" borderId="115" xfId="0" applyFont="1" applyFill="1" applyBorder="1" applyAlignment="1">
      <alignment horizontal="center" vertical="center"/>
    </xf>
    <xf numFmtId="0" fontId="7" fillId="22" borderId="116" xfId="0" applyFont="1" applyFill="1" applyBorder="1" applyAlignment="1">
      <alignment horizontal="center" vertical="center"/>
    </xf>
    <xf numFmtId="0" fontId="7" fillId="22" borderId="117" xfId="0" applyFont="1" applyFill="1" applyBorder="1" applyAlignment="1">
      <alignment horizontal="center" vertical="center"/>
    </xf>
    <xf numFmtId="38" fontId="9" fillId="22" borderId="138" xfId="0" applyNumberFormat="1" applyFont="1" applyFill="1" applyBorder="1" applyAlignment="1">
      <alignment horizontal="right" vertical="center"/>
    </xf>
    <xf numFmtId="0" fontId="9" fillId="22" borderId="131" xfId="0" applyFont="1" applyFill="1" applyBorder="1" applyAlignment="1">
      <alignment horizontal="right" vertical="center"/>
    </xf>
    <xf numFmtId="0" fontId="9" fillId="22" borderId="75" xfId="0" applyFont="1" applyFill="1" applyBorder="1" applyAlignment="1">
      <alignment horizontal="right" vertical="center"/>
    </xf>
    <xf numFmtId="0" fontId="9" fillId="22" borderId="11" xfId="0" applyFont="1" applyFill="1" applyBorder="1" applyAlignment="1">
      <alignment horizontal="right" vertical="center"/>
    </xf>
    <xf numFmtId="0" fontId="0" fillId="0" borderId="67" xfId="0" applyBorder="1" applyAlignment="1">
      <alignment horizontal="left" vertical="center" shrinkToFit="1"/>
    </xf>
    <xf numFmtId="49" fontId="0" fillId="0" borderId="67" xfId="0" applyNumberFormat="1" applyBorder="1" applyAlignment="1">
      <alignment horizontal="center" vertical="center" shrinkToFit="1"/>
    </xf>
    <xf numFmtId="0" fontId="8" fillId="0" borderId="76" xfId="0" applyFont="1" applyBorder="1" applyAlignment="1">
      <alignment horizontal="distributed" vertical="center" indent="5"/>
    </xf>
    <xf numFmtId="0" fontId="8" fillId="0" borderId="25" xfId="0" applyFont="1" applyBorder="1" applyAlignment="1">
      <alignment horizontal="distributed" vertical="center" indent="5"/>
    </xf>
    <xf numFmtId="0" fontId="8" fillId="0" borderId="41" xfId="0" applyFont="1" applyBorder="1" applyAlignment="1">
      <alignment horizontal="distributed" vertical="center" indent="5"/>
    </xf>
    <xf numFmtId="0" fontId="8" fillId="0" borderId="96" xfId="0" applyFont="1" applyBorder="1" applyAlignment="1">
      <alignment horizontal="distributed" vertical="center" indent="5"/>
    </xf>
    <xf numFmtId="0" fontId="8" fillId="0" borderId="67" xfId="0" applyFont="1" applyBorder="1" applyAlignment="1">
      <alignment horizontal="distributed" vertical="center" indent="5"/>
    </xf>
    <xf numFmtId="0" fontId="8" fillId="0" borderId="71" xfId="0" applyFont="1" applyBorder="1" applyAlignment="1">
      <alignment horizontal="distributed" vertical="center" indent="5"/>
    </xf>
    <xf numFmtId="0" fontId="6" fillId="0" borderId="9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桁区切り" xfId="74" builtinId="6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良い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793212</xdr:colOff>
      <xdr:row>4</xdr:row>
      <xdr:rowOff>87922</xdr:rowOff>
    </xdr:from>
    <xdr:to>
      <xdr:col>11</xdr:col>
      <xdr:colOff>1074550</xdr:colOff>
      <xdr:row>4</xdr:row>
      <xdr:rowOff>358820</xdr:rowOff>
    </xdr:to>
    <xdr:sp macro="" textlink="" fLocksText="0">
      <xdr:nvSpPr>
        <xdr:cNvPr id="2" name="角丸四角形 1"/>
        <xdr:cNvSpPr/>
      </xdr:nvSpPr>
      <xdr:spPr>
        <a:xfrm>
          <a:off x="7004538" y="1113691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769034</xdr:colOff>
      <xdr:row>18</xdr:row>
      <xdr:rowOff>153866</xdr:rowOff>
    </xdr:from>
    <xdr:to>
      <xdr:col>11</xdr:col>
      <xdr:colOff>1060792</xdr:colOff>
      <xdr:row>18</xdr:row>
      <xdr:rowOff>432289</xdr:rowOff>
    </xdr:to>
    <xdr:sp macro="" textlink="" fLocksText="0">
      <xdr:nvSpPr>
        <xdr:cNvPr id="3" name="角丸四角形 2"/>
        <xdr:cNvSpPr/>
      </xdr:nvSpPr>
      <xdr:spPr>
        <a:xfrm>
          <a:off x="6989885" y="7187712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975799</xdr:colOff>
      <xdr:row>14</xdr:row>
      <xdr:rowOff>300404</xdr:rowOff>
    </xdr:from>
    <xdr:to>
      <xdr:col>11</xdr:col>
      <xdr:colOff>1223274</xdr:colOff>
      <xdr:row>14</xdr:row>
      <xdr:rowOff>613247</xdr:rowOff>
    </xdr:to>
    <xdr:sp macro="" textlink="" fLocksText="0">
      <xdr:nvSpPr>
        <xdr:cNvPr id="4" name="円/楕円 3"/>
        <xdr:cNvSpPr/>
      </xdr:nvSpPr>
      <xdr:spPr>
        <a:xfrm>
          <a:off x="7202365" y="4857750"/>
          <a:ext cx="249116" cy="329712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A19" sqref="A19:D19"/>
    </sheetView>
  </sheetViews>
  <sheetFormatPr defaultRowHeight="13.5"/>
  <cols>
    <col min="1" max="1" width="7.375" style="1" customWidth="1"/>
    <col min="2" max="3" width="13.75" style="1" customWidth="1"/>
    <col min="4" max="4" width="17.375" style="1" customWidth="1"/>
    <col min="5" max="6" width="5" style="1" customWidth="1"/>
    <col min="7" max="7" width="2.875" style="1" customWidth="1"/>
    <col min="8" max="10" width="3.75" style="1" customWidth="1"/>
    <col min="11" max="11" width="5" style="1" customWidth="1"/>
    <col min="12" max="12" width="18.375" style="1" customWidth="1"/>
    <col min="13" max="13" width="0.375" style="1" customWidth="1"/>
    <col min="14" max="14" width="5.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" style="1"/>
  </cols>
  <sheetData>
    <row r="1" spans="1:12" ht="22.5" customHeight="1">
      <c r="A1" s="12" t="s">
        <v>10</v>
      </c>
      <c r="B1" s="178" t="s">
        <v>125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2.5" customHeight="1">
      <c r="A2" s="29" t="s">
        <v>21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3.5" customHeight="1" thickBot="1"/>
    <row r="4" spans="1:12" ht="30" customHeight="1">
      <c r="A4" s="4" t="s">
        <v>9</v>
      </c>
      <c r="B4" s="144"/>
      <c r="C4" s="145"/>
      <c r="D4" s="146"/>
      <c r="E4" s="138" t="s">
        <v>3</v>
      </c>
      <c r="F4" s="139"/>
      <c r="G4" s="140"/>
      <c r="H4" s="138"/>
      <c r="I4" s="139"/>
      <c r="J4" s="139"/>
      <c r="K4" s="139"/>
      <c r="L4" s="159"/>
    </row>
    <row r="5" spans="1:12" ht="45" customHeight="1">
      <c r="A5" s="5" t="s">
        <v>1</v>
      </c>
      <c r="B5" s="141"/>
      <c r="C5" s="142"/>
      <c r="D5" s="143"/>
      <c r="E5" s="135" t="s">
        <v>12</v>
      </c>
      <c r="F5" s="136"/>
      <c r="G5" s="137"/>
      <c r="H5" s="135"/>
      <c r="I5" s="136"/>
      <c r="J5" s="136"/>
      <c r="K5" s="136"/>
      <c r="L5" s="195"/>
    </row>
    <row r="6" spans="1:12" ht="30" customHeight="1">
      <c r="A6" s="185" t="s">
        <v>8</v>
      </c>
      <c r="B6" s="58" t="s">
        <v>7</v>
      </c>
      <c r="C6" s="172"/>
      <c r="D6" s="194"/>
      <c r="E6" s="174" t="s">
        <v>58</v>
      </c>
      <c r="F6" s="174"/>
      <c r="G6" s="175"/>
      <c r="H6" s="172"/>
      <c r="I6" s="172"/>
      <c r="J6" s="172"/>
      <c r="K6" s="172"/>
      <c r="L6" s="173"/>
    </row>
    <row r="7" spans="1:12" ht="30" customHeight="1" thickBot="1">
      <c r="A7" s="186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1:12" ht="13.5" customHeight="1" thickBot="1"/>
    <row r="9" spans="1:12" ht="30" customHeight="1">
      <c r="A9" s="31"/>
      <c r="B9" s="190" t="s">
        <v>14</v>
      </c>
      <c r="C9" s="193"/>
      <c r="D9" s="32" t="s">
        <v>5</v>
      </c>
      <c r="E9" s="8" t="s">
        <v>2</v>
      </c>
      <c r="F9" s="8" t="s">
        <v>11</v>
      </c>
      <c r="G9" s="190" t="s">
        <v>6</v>
      </c>
      <c r="H9" s="191"/>
      <c r="I9" s="191"/>
      <c r="J9" s="192"/>
      <c r="K9" s="33" t="s">
        <v>13</v>
      </c>
      <c r="L9" s="34" t="s">
        <v>4</v>
      </c>
    </row>
    <row r="10" spans="1:12" ht="82.5" customHeight="1" thickBot="1">
      <c r="A10" s="9" t="s">
        <v>22</v>
      </c>
      <c r="B10" s="153"/>
      <c r="C10" s="176"/>
      <c r="D10" s="6"/>
      <c r="E10" s="10"/>
      <c r="F10" s="10"/>
      <c r="G10" s="45" t="s">
        <v>59</v>
      </c>
      <c r="H10" s="46"/>
      <c r="I10" s="28"/>
      <c r="J10" s="43"/>
      <c r="K10" s="128"/>
      <c r="L10" s="11"/>
    </row>
    <row r="11" spans="1:12" ht="13.5" customHeight="1">
      <c r="A11" s="19"/>
      <c r="B11" s="13"/>
      <c r="C11" s="13"/>
      <c r="D11" s="13"/>
      <c r="E11" s="13"/>
      <c r="F11" s="13"/>
      <c r="G11" s="20"/>
      <c r="H11" s="14"/>
      <c r="I11" s="14"/>
      <c r="J11" s="14"/>
      <c r="K11" s="14"/>
      <c r="L11" s="21"/>
    </row>
    <row r="12" spans="1:12" ht="22.5" customHeight="1">
      <c r="A12" s="22" t="s">
        <v>15</v>
      </c>
      <c r="B12" s="16"/>
      <c r="C12" s="16"/>
      <c r="D12" s="16"/>
      <c r="E12" s="16"/>
      <c r="F12" s="16"/>
      <c r="G12" s="17"/>
      <c r="H12" s="15"/>
      <c r="I12" s="15"/>
      <c r="J12" s="15"/>
      <c r="K12" s="15"/>
      <c r="L12" s="23"/>
    </row>
    <row r="13" spans="1:12" ht="37.5" customHeight="1">
      <c r="A13" s="24"/>
      <c r="B13" s="129" t="s">
        <v>126</v>
      </c>
      <c r="C13" s="130" t="s">
        <v>16</v>
      </c>
      <c r="D13" s="16"/>
      <c r="E13" s="16"/>
      <c r="F13" s="16"/>
      <c r="G13" s="17"/>
      <c r="H13" s="15"/>
      <c r="I13" s="15"/>
      <c r="J13" s="15"/>
      <c r="K13" s="15"/>
      <c r="L13" s="23"/>
    </row>
    <row r="14" spans="1:12" ht="30" customHeight="1">
      <c r="A14" s="180" t="s">
        <v>17</v>
      </c>
      <c r="B14" s="187" t="s">
        <v>7</v>
      </c>
      <c r="C14" s="188"/>
      <c r="D14" s="189"/>
      <c r="E14" s="169" t="s">
        <v>3</v>
      </c>
      <c r="F14" s="170"/>
      <c r="G14" s="171"/>
      <c r="H14" s="163"/>
      <c r="I14" s="164"/>
      <c r="J14" s="164"/>
      <c r="K14" s="164"/>
      <c r="L14" s="165"/>
    </row>
    <row r="15" spans="1:12" ht="82.5" customHeight="1" thickBot="1">
      <c r="A15" s="181"/>
      <c r="B15" s="153"/>
      <c r="C15" s="154"/>
      <c r="D15" s="177"/>
      <c r="E15" s="166" t="s">
        <v>28</v>
      </c>
      <c r="F15" s="167"/>
      <c r="G15" s="168"/>
      <c r="H15" s="160"/>
      <c r="I15" s="161"/>
      <c r="J15" s="161"/>
      <c r="K15" s="161"/>
      <c r="L15" s="162"/>
    </row>
    <row r="16" spans="1:12" ht="37.5" customHeight="1">
      <c r="A16" s="26" t="s">
        <v>18</v>
      </c>
      <c r="B16" s="13"/>
      <c r="C16" s="13"/>
      <c r="D16" s="13"/>
      <c r="E16" s="13"/>
      <c r="F16" s="13"/>
      <c r="G16" s="20"/>
      <c r="H16" s="14"/>
      <c r="I16" s="14"/>
      <c r="J16" s="14"/>
      <c r="K16" s="14"/>
      <c r="L16" s="21"/>
    </row>
    <row r="17" spans="1:12" ht="37.5" customHeight="1">
      <c r="A17" s="24"/>
      <c r="B17" s="129" t="s">
        <v>126</v>
      </c>
      <c r="C17" s="130" t="s">
        <v>16</v>
      </c>
      <c r="D17" s="18" t="s">
        <v>127</v>
      </c>
      <c r="E17" s="16"/>
      <c r="F17" s="16"/>
      <c r="G17" s="17"/>
      <c r="H17" s="15"/>
      <c r="I17" s="15"/>
      <c r="J17" s="15"/>
      <c r="K17" s="15"/>
      <c r="L17" s="23"/>
    </row>
    <row r="18" spans="1:12" s="25" customFormat="1" ht="60" customHeight="1">
      <c r="A18" s="150" t="s">
        <v>19</v>
      </c>
      <c r="B18" s="151"/>
      <c r="C18" s="151"/>
      <c r="D18" s="152"/>
      <c r="E18" s="156"/>
      <c r="F18" s="157"/>
      <c r="G18" s="157"/>
      <c r="H18" s="157"/>
      <c r="I18" s="157"/>
      <c r="J18" s="157"/>
      <c r="K18" s="157"/>
      <c r="L18" s="158"/>
    </row>
    <row r="19" spans="1:12" ht="60" customHeight="1" thickBot="1">
      <c r="A19" s="147" t="s">
        <v>20</v>
      </c>
      <c r="B19" s="148"/>
      <c r="C19" s="148"/>
      <c r="D19" s="149"/>
      <c r="E19" s="153"/>
      <c r="F19" s="154"/>
      <c r="G19" s="154"/>
      <c r="H19" s="154"/>
      <c r="I19" s="154"/>
      <c r="J19" s="154"/>
      <c r="K19" s="154"/>
      <c r="L19" s="155"/>
    </row>
    <row r="20" spans="1:12">
      <c r="A20" s="133" t="s">
        <v>26</v>
      </c>
      <c r="B20" s="134"/>
      <c r="C20" s="13"/>
      <c r="D20" s="13"/>
      <c r="E20" s="13"/>
      <c r="F20" s="13"/>
      <c r="G20" s="13"/>
      <c r="H20" s="13"/>
      <c r="I20" s="13"/>
      <c r="J20" s="13"/>
      <c r="K20" s="13"/>
      <c r="L20" s="21"/>
    </row>
    <row r="21" spans="1:12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3"/>
    </row>
    <row r="22" spans="1:12" ht="45" customHeight="1">
      <c r="A22" s="30" t="s">
        <v>23</v>
      </c>
      <c r="B22" s="131" t="s">
        <v>24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1:12" ht="67.5" customHeight="1">
      <c r="A23" s="30" t="s">
        <v>25</v>
      </c>
      <c r="B23" s="131" t="s">
        <v>27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2"/>
    </row>
    <row r="24" spans="1:12" ht="14.25" thickBot="1">
      <c r="A24" s="27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mergeCells count="29">
    <mergeCell ref="B1:L2"/>
    <mergeCell ref="A14:A15"/>
    <mergeCell ref="B7:L7"/>
    <mergeCell ref="A6:A7"/>
    <mergeCell ref="B14:D14"/>
    <mergeCell ref="G9:J9"/>
    <mergeCell ref="B9:C9"/>
    <mergeCell ref="C6:D6"/>
    <mergeCell ref="H5:L5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</mergeCells>
  <phoneticPr fontId="2"/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 horizontalCentered="1" verticalCentered="1"/>
  <pageMargins left="0.39370078740157483" right="0" top="0.59055118110236227" bottom="0" header="0.51181102362204722" footer="0.51181102362204722"/>
  <pageSetup paperSize="9" scale="99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6" sqref="B6:D7"/>
    </sheetView>
  </sheetViews>
  <sheetFormatPr defaultRowHeight="13.5"/>
  <cols>
    <col min="1" max="12" width="8.25" style="1" customWidth="1"/>
    <col min="13" max="13" width="0.375" style="1" customWidth="1"/>
    <col min="14" max="14" width="5.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" style="1"/>
  </cols>
  <sheetData>
    <row r="1" spans="1:12" ht="22.5" customHeight="1">
      <c r="A1" s="12" t="s">
        <v>10</v>
      </c>
      <c r="B1" s="178" t="str">
        <f>+'様式１－１（選手用）'!B1:L2</f>
        <v>令和元年度　第３８回　全日本ジュニアバドミントン研修合宿　参加申込書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2.5" customHeight="1">
      <c r="A2" s="29" t="s">
        <v>29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3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0" customHeight="1">
      <c r="A4" s="38" t="s">
        <v>3</v>
      </c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3"/>
    </row>
    <row r="5" spans="1:12" ht="82.5" customHeight="1" thickBot="1">
      <c r="A5" s="7" t="s">
        <v>0</v>
      </c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6"/>
    </row>
    <row r="6" spans="1:12" ht="30" customHeight="1">
      <c r="A6" s="235" t="s">
        <v>57</v>
      </c>
      <c r="B6" s="257"/>
      <c r="C6" s="258"/>
      <c r="D6" s="259"/>
      <c r="E6" s="35" t="s">
        <v>3</v>
      </c>
      <c r="F6" s="144"/>
      <c r="G6" s="145"/>
      <c r="H6" s="145"/>
      <c r="I6" s="145"/>
      <c r="J6" s="145"/>
      <c r="K6" s="145"/>
      <c r="L6" s="264"/>
    </row>
    <row r="7" spans="1:12" ht="45" customHeight="1">
      <c r="A7" s="236"/>
      <c r="B7" s="260"/>
      <c r="C7" s="261"/>
      <c r="D7" s="262"/>
      <c r="E7" s="36" t="s">
        <v>1</v>
      </c>
      <c r="F7" s="141"/>
      <c r="G7" s="142"/>
      <c r="H7" s="142"/>
      <c r="I7" s="142"/>
      <c r="J7" s="142"/>
      <c r="K7" s="142"/>
      <c r="L7" s="263"/>
    </row>
    <row r="8" spans="1:12" ht="30" customHeight="1">
      <c r="A8" s="185" t="s">
        <v>8</v>
      </c>
      <c r="B8" s="243" t="s">
        <v>7</v>
      </c>
      <c r="C8" s="244"/>
      <c r="D8" s="244"/>
      <c r="E8" s="244"/>
      <c r="F8" s="244"/>
      <c r="G8" s="244"/>
      <c r="H8" s="244"/>
      <c r="I8" s="244"/>
      <c r="J8" s="244"/>
      <c r="K8" s="244"/>
      <c r="L8" s="245"/>
    </row>
    <row r="9" spans="1:12" ht="30" customHeight="1">
      <c r="A9" s="237"/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8"/>
    </row>
    <row r="10" spans="1:12" ht="75" customHeight="1">
      <c r="A10" s="53" t="s">
        <v>30</v>
      </c>
      <c r="B10" s="240"/>
      <c r="C10" s="241"/>
      <c r="D10" s="50" t="s">
        <v>37</v>
      </c>
      <c r="E10" s="41"/>
      <c r="F10" s="55" t="s">
        <v>31</v>
      </c>
      <c r="G10" s="39" t="s">
        <v>32</v>
      </c>
      <c r="H10" s="240"/>
      <c r="I10" s="241"/>
      <c r="J10" s="50" t="s">
        <v>37</v>
      </c>
      <c r="K10" s="41"/>
      <c r="L10" s="56" t="s">
        <v>33</v>
      </c>
    </row>
    <row r="11" spans="1:12" ht="75" customHeight="1">
      <c r="A11" s="53" t="s">
        <v>6</v>
      </c>
      <c r="B11" s="44" t="s">
        <v>35</v>
      </c>
      <c r="C11" s="47">
        <f>+'様式１－１（選手用）'!H10</f>
        <v>0</v>
      </c>
      <c r="D11" s="49" t="s">
        <v>36</v>
      </c>
      <c r="E11" s="48">
        <f>+'様式１－１（選手用）'!I10</f>
        <v>0</v>
      </c>
      <c r="F11" s="49" t="s">
        <v>36</v>
      </c>
      <c r="G11" s="48">
        <f>+'様式１－１（選手用）'!J10</f>
        <v>0</v>
      </c>
      <c r="H11" s="39" t="s">
        <v>11</v>
      </c>
      <c r="I11" s="42">
        <f>+'様式１－１（選手用）'!F10</f>
        <v>0</v>
      </c>
      <c r="J11" s="39" t="s">
        <v>34</v>
      </c>
      <c r="K11" s="249"/>
      <c r="L11" s="250"/>
    </row>
    <row r="12" spans="1:12" ht="60" customHeight="1">
      <c r="A12" s="265" t="s">
        <v>43</v>
      </c>
      <c r="B12" s="266"/>
      <c r="C12" s="269"/>
      <c r="D12" s="270"/>
      <c r="E12" s="270"/>
      <c r="F12" s="42" t="s">
        <v>44</v>
      </c>
      <c r="G12" s="273" t="s">
        <v>45</v>
      </c>
      <c r="H12" s="274"/>
      <c r="I12" s="240"/>
      <c r="J12" s="241"/>
      <c r="K12" s="241"/>
      <c r="L12" s="268"/>
    </row>
    <row r="13" spans="1:12" ht="60" customHeight="1">
      <c r="A13" s="238" t="s">
        <v>46</v>
      </c>
      <c r="B13" s="239"/>
      <c r="C13" s="240"/>
      <c r="D13" s="241"/>
      <c r="E13" s="241"/>
      <c r="F13" s="242"/>
      <c r="G13" s="271" t="s">
        <v>47</v>
      </c>
      <c r="H13" s="272"/>
      <c r="I13" s="240"/>
      <c r="J13" s="241"/>
      <c r="K13" s="241"/>
      <c r="L13" s="268"/>
    </row>
    <row r="14" spans="1:12" s="16" customFormat="1" ht="30" customHeight="1">
      <c r="A14" s="265" t="s">
        <v>48</v>
      </c>
      <c r="B14" s="266"/>
      <c r="C14" s="40" t="s">
        <v>38</v>
      </c>
      <c r="D14" s="52" t="s">
        <v>39</v>
      </c>
      <c r="E14" s="52" t="s">
        <v>40</v>
      </c>
      <c r="F14" s="52" t="s">
        <v>41</v>
      </c>
      <c r="G14" s="267"/>
      <c r="H14" s="267"/>
      <c r="I14" s="267"/>
      <c r="J14" s="267"/>
      <c r="K14" s="267"/>
      <c r="L14" s="54" t="s">
        <v>42</v>
      </c>
    </row>
    <row r="15" spans="1:12" s="16" customFormat="1" ht="30" customHeight="1">
      <c r="A15" s="265" t="s">
        <v>49</v>
      </c>
      <c r="B15" s="266"/>
      <c r="C15" s="40" t="s">
        <v>38</v>
      </c>
      <c r="D15" s="52" t="s">
        <v>39</v>
      </c>
      <c r="E15" s="52" t="s">
        <v>40</v>
      </c>
      <c r="F15" s="52" t="s">
        <v>41</v>
      </c>
      <c r="G15" s="267"/>
      <c r="H15" s="267"/>
      <c r="I15" s="267"/>
      <c r="J15" s="267"/>
      <c r="K15" s="267"/>
      <c r="L15" s="54" t="s">
        <v>42</v>
      </c>
    </row>
    <row r="16" spans="1:12" s="16" customFormat="1" ht="15" customHeight="1">
      <c r="A16" s="211"/>
      <c r="B16" s="212"/>
      <c r="C16" s="221" t="s">
        <v>54</v>
      </c>
      <c r="D16" s="219"/>
      <c r="E16" s="220"/>
      <c r="F16" s="218" t="s">
        <v>56</v>
      </c>
      <c r="G16" s="219"/>
      <c r="H16" s="220"/>
      <c r="I16" s="215" t="s">
        <v>55</v>
      </c>
      <c r="J16" s="216"/>
      <c r="K16" s="216"/>
      <c r="L16" s="217"/>
    </row>
    <row r="17" spans="1:12" s="16" customFormat="1" ht="25.5" customHeight="1">
      <c r="A17" s="51"/>
      <c r="B17" s="57"/>
      <c r="C17" s="222"/>
      <c r="D17" s="197"/>
      <c r="E17" s="198"/>
      <c r="F17" s="196"/>
      <c r="G17" s="197"/>
      <c r="H17" s="198"/>
      <c r="I17" s="199"/>
      <c r="J17" s="200"/>
      <c r="K17" s="200"/>
      <c r="L17" s="201"/>
    </row>
    <row r="18" spans="1:12" s="16" customFormat="1" ht="25.5" customHeight="1">
      <c r="A18" s="223" t="s">
        <v>52</v>
      </c>
      <c r="B18" s="224"/>
      <c r="C18" s="225"/>
      <c r="D18" s="206"/>
      <c r="E18" s="207"/>
      <c r="F18" s="205"/>
      <c r="G18" s="206"/>
      <c r="H18" s="207"/>
      <c r="I18" s="202"/>
      <c r="J18" s="203"/>
      <c r="K18" s="203"/>
      <c r="L18" s="204"/>
    </row>
    <row r="19" spans="1:12" s="16" customFormat="1" ht="25.5" customHeight="1">
      <c r="A19" s="223"/>
      <c r="B19" s="224"/>
      <c r="C19" s="225"/>
      <c r="D19" s="206"/>
      <c r="E19" s="207"/>
      <c r="F19" s="205"/>
      <c r="G19" s="206"/>
      <c r="H19" s="207"/>
      <c r="I19" s="202"/>
      <c r="J19" s="203"/>
      <c r="K19" s="203"/>
      <c r="L19" s="204"/>
    </row>
    <row r="20" spans="1:12" s="16" customFormat="1" ht="25.5" customHeight="1">
      <c r="A20" s="223" t="s">
        <v>53</v>
      </c>
      <c r="B20" s="224"/>
      <c r="C20" s="225"/>
      <c r="D20" s="206"/>
      <c r="E20" s="207"/>
      <c r="F20" s="205"/>
      <c r="G20" s="206"/>
      <c r="H20" s="207"/>
      <c r="I20" s="202"/>
      <c r="J20" s="203"/>
      <c r="K20" s="203"/>
      <c r="L20" s="204"/>
    </row>
    <row r="21" spans="1:12" ht="25.5" customHeight="1">
      <c r="A21" s="213"/>
      <c r="B21" s="214"/>
      <c r="C21" s="228"/>
      <c r="D21" s="229"/>
      <c r="E21" s="230"/>
      <c r="F21" s="233"/>
      <c r="G21" s="229"/>
      <c r="H21" s="230"/>
      <c r="I21" s="208"/>
      <c r="J21" s="209"/>
      <c r="K21" s="209"/>
      <c r="L21" s="210"/>
    </row>
    <row r="22" spans="1:12" ht="75" customHeight="1" thickBot="1">
      <c r="A22" s="226" t="s">
        <v>50</v>
      </c>
      <c r="B22" s="227"/>
      <c r="C22" s="232"/>
      <c r="D22" s="232"/>
      <c r="E22" s="232"/>
      <c r="F22" s="232"/>
      <c r="G22" s="231" t="s">
        <v>51</v>
      </c>
      <c r="H22" s="231"/>
      <c r="I22" s="232"/>
      <c r="J22" s="232"/>
      <c r="K22" s="232"/>
      <c r="L22" s="234"/>
    </row>
  </sheetData>
  <mergeCells count="52"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  <mergeCell ref="B1:L2"/>
    <mergeCell ref="B4:L4"/>
    <mergeCell ref="B5:L5"/>
    <mergeCell ref="B6:D7"/>
    <mergeCell ref="F7:L7"/>
    <mergeCell ref="F6:L6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C20:E20"/>
    <mergeCell ref="C18:E18"/>
    <mergeCell ref="F18:H18"/>
    <mergeCell ref="A22:B22"/>
    <mergeCell ref="C19:E19"/>
    <mergeCell ref="C21:E21"/>
    <mergeCell ref="G22:H22"/>
    <mergeCell ref="C22:F22"/>
    <mergeCell ref="F20:H20"/>
    <mergeCell ref="F21:H21"/>
    <mergeCell ref="I21:L21"/>
    <mergeCell ref="A16:B16"/>
    <mergeCell ref="A21:B21"/>
    <mergeCell ref="I16:L16"/>
    <mergeCell ref="F16:H16"/>
    <mergeCell ref="C16:E16"/>
    <mergeCell ref="C17:E17"/>
    <mergeCell ref="A18:B18"/>
    <mergeCell ref="A19:B19"/>
    <mergeCell ref="A20:B20"/>
    <mergeCell ref="F17:H17"/>
    <mergeCell ref="I17:L17"/>
    <mergeCell ref="I20:L20"/>
    <mergeCell ref="I18:L18"/>
    <mergeCell ref="F19:H19"/>
    <mergeCell ref="I19:L19"/>
  </mergeCells>
  <phoneticPr fontId="2"/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 horizontalCentered="1" verticalCentered="1"/>
  <pageMargins left="0.39370078740157483" right="0" top="0.59055118110236227" bottom="0" header="0.51181102362204722" footer="0.51181102362204722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zoomScale="70" zoomScaleNormal="70" workbookViewId="0">
      <selection activeCell="R32" sqref="R32"/>
    </sheetView>
  </sheetViews>
  <sheetFormatPr defaultRowHeight="13.5"/>
  <cols>
    <col min="1" max="1" width="13.375" style="1" customWidth="1"/>
    <col min="2" max="2" width="8.375" style="1" customWidth="1"/>
    <col min="3" max="3" width="32.375" style="1" customWidth="1"/>
    <col min="4" max="5" width="12.375" style="1" customWidth="1"/>
    <col min="6" max="6" width="8.625" style="1" customWidth="1"/>
    <col min="7" max="8" width="16.25" style="1" customWidth="1"/>
    <col min="9" max="9" width="25" style="1" customWidth="1"/>
    <col min="10" max="10" width="3.125" style="1" customWidth="1"/>
    <col min="11" max="11" width="5.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" style="1"/>
  </cols>
  <sheetData>
    <row r="1" spans="1:13" ht="29.25" customHeight="1">
      <c r="A1" s="59" t="s">
        <v>10</v>
      </c>
      <c r="B1" s="353" t="s">
        <v>121</v>
      </c>
      <c r="C1" s="354"/>
      <c r="D1" s="354"/>
      <c r="E1" s="354"/>
      <c r="F1" s="354"/>
      <c r="G1" s="354"/>
      <c r="H1" s="354"/>
      <c r="I1" s="354"/>
    </row>
    <row r="2" spans="1:13" ht="29.25" customHeight="1">
      <c r="A2" s="60">
        <v>5</v>
      </c>
      <c r="B2" s="353"/>
      <c r="C2" s="354"/>
      <c r="D2" s="354"/>
      <c r="E2" s="354"/>
      <c r="F2" s="354"/>
      <c r="G2" s="354"/>
      <c r="H2" s="354"/>
      <c r="I2" s="354"/>
    </row>
    <row r="3" spans="1:13" ht="14.25" thickBot="1"/>
    <row r="4" spans="1:13" ht="17.25" customHeight="1">
      <c r="A4" s="344" t="s">
        <v>1</v>
      </c>
      <c r="B4" s="355"/>
      <c r="C4" s="356"/>
      <c r="D4" s="356"/>
      <c r="E4" s="356"/>
      <c r="F4" s="337"/>
      <c r="G4" s="61" t="s">
        <v>61</v>
      </c>
      <c r="H4" s="139"/>
      <c r="I4" s="159"/>
    </row>
    <row r="5" spans="1:13" ht="33" customHeight="1" thickBot="1">
      <c r="A5" s="345"/>
      <c r="B5" s="357"/>
      <c r="C5" s="358"/>
      <c r="D5" s="358"/>
      <c r="E5" s="358"/>
      <c r="F5" s="359"/>
      <c r="G5" s="62" t="s">
        <v>62</v>
      </c>
      <c r="H5" s="360"/>
      <c r="I5" s="361"/>
    </row>
    <row r="6" spans="1:13" ht="14.25" thickBot="1"/>
    <row r="7" spans="1:13" ht="22.5" customHeight="1">
      <c r="A7" s="275"/>
      <c r="B7" s="299" t="s">
        <v>63</v>
      </c>
      <c r="C7" s="300"/>
      <c r="D7" s="300"/>
      <c r="E7" s="301"/>
      <c r="F7" s="296" t="s">
        <v>64</v>
      </c>
      <c r="G7" s="297"/>
      <c r="H7" s="297"/>
      <c r="I7" s="298"/>
    </row>
    <row r="8" spans="1:13" s="67" customFormat="1" ht="22.5" customHeight="1" thickBot="1">
      <c r="A8" s="276"/>
      <c r="B8" s="63" t="s">
        <v>13</v>
      </c>
      <c r="C8" s="64" t="s">
        <v>65</v>
      </c>
      <c r="D8" s="324" t="s">
        <v>66</v>
      </c>
      <c r="E8" s="325"/>
      <c r="F8" s="65" t="s">
        <v>13</v>
      </c>
      <c r="G8" s="363" t="s">
        <v>65</v>
      </c>
      <c r="H8" s="363"/>
      <c r="I8" s="66" t="s">
        <v>66</v>
      </c>
    </row>
    <row r="9" spans="1:13" ht="36.75" customHeight="1">
      <c r="A9" s="277" t="s">
        <v>67</v>
      </c>
      <c r="B9" s="111"/>
      <c r="C9" s="103"/>
      <c r="D9" s="364"/>
      <c r="E9" s="365"/>
      <c r="F9" s="115"/>
      <c r="G9" s="362"/>
      <c r="H9" s="362"/>
      <c r="I9" s="107"/>
      <c r="M9" s="1" t="s">
        <v>68</v>
      </c>
    </row>
    <row r="10" spans="1:13" ht="36.75" customHeight="1">
      <c r="A10" s="278"/>
      <c r="B10" s="112"/>
      <c r="C10" s="104"/>
      <c r="D10" s="291"/>
      <c r="E10" s="292"/>
      <c r="F10" s="115"/>
      <c r="G10" s="293"/>
      <c r="H10" s="293"/>
      <c r="I10" s="108"/>
      <c r="M10" s="1" t="s">
        <v>69</v>
      </c>
    </row>
    <row r="11" spans="1:13" ht="36.75" customHeight="1">
      <c r="A11" s="278"/>
      <c r="B11" s="112"/>
      <c r="C11" s="104"/>
      <c r="D11" s="291"/>
      <c r="E11" s="292"/>
      <c r="F11" s="115"/>
      <c r="G11" s="293"/>
      <c r="H11" s="293"/>
      <c r="I11" s="108"/>
      <c r="M11" s="1" t="s">
        <v>70</v>
      </c>
    </row>
    <row r="12" spans="1:13" ht="36.75" customHeight="1">
      <c r="A12" s="278"/>
      <c r="B12" s="112"/>
      <c r="C12" s="104"/>
      <c r="D12" s="291"/>
      <c r="E12" s="292"/>
      <c r="F12" s="115"/>
      <c r="G12" s="293"/>
      <c r="H12" s="293"/>
      <c r="I12" s="108"/>
      <c r="M12" s="1" t="s">
        <v>71</v>
      </c>
    </row>
    <row r="13" spans="1:13" ht="36.75" customHeight="1">
      <c r="A13" s="278"/>
      <c r="B13" s="112"/>
      <c r="C13" s="104"/>
      <c r="D13" s="291"/>
      <c r="E13" s="292"/>
      <c r="F13" s="115"/>
      <c r="G13" s="293"/>
      <c r="H13" s="293"/>
      <c r="I13" s="108"/>
      <c r="M13" s="1" t="s">
        <v>72</v>
      </c>
    </row>
    <row r="14" spans="1:13" ht="36.75" customHeight="1">
      <c r="A14" s="278"/>
      <c r="B14" s="112"/>
      <c r="C14" s="104"/>
      <c r="D14" s="291"/>
      <c r="E14" s="292"/>
      <c r="F14" s="115"/>
      <c r="G14" s="293"/>
      <c r="H14" s="293"/>
      <c r="I14" s="108"/>
      <c r="M14" s="1" t="s">
        <v>73</v>
      </c>
    </row>
    <row r="15" spans="1:13" ht="36.75" customHeight="1">
      <c r="A15" s="278"/>
      <c r="B15" s="112"/>
      <c r="C15" s="104"/>
      <c r="D15" s="291"/>
      <c r="E15" s="292"/>
      <c r="F15" s="115"/>
      <c r="G15" s="293"/>
      <c r="H15" s="293"/>
      <c r="I15" s="108"/>
      <c r="M15" s="1" t="s">
        <v>74</v>
      </c>
    </row>
    <row r="16" spans="1:13" ht="36.75" customHeight="1">
      <c r="A16" s="278"/>
      <c r="B16" s="112"/>
      <c r="C16" s="104"/>
      <c r="D16" s="291"/>
      <c r="E16" s="292"/>
      <c r="F16" s="115"/>
      <c r="G16" s="293"/>
      <c r="H16" s="293"/>
      <c r="I16" s="108"/>
      <c r="M16" s="1" t="s">
        <v>75</v>
      </c>
    </row>
    <row r="17" spans="1:13" ht="36.75" customHeight="1">
      <c r="A17" s="278"/>
      <c r="B17" s="112"/>
      <c r="C17" s="104"/>
      <c r="D17" s="291"/>
      <c r="E17" s="292"/>
      <c r="F17" s="115"/>
      <c r="G17" s="293"/>
      <c r="H17" s="293"/>
      <c r="I17" s="108"/>
      <c r="M17" s="1" t="s">
        <v>76</v>
      </c>
    </row>
    <row r="18" spans="1:13" ht="36.75" customHeight="1" thickBot="1">
      <c r="A18" s="279"/>
      <c r="B18" s="113"/>
      <c r="C18" s="105"/>
      <c r="D18" s="346"/>
      <c r="E18" s="347"/>
      <c r="F18" s="115"/>
      <c r="G18" s="348"/>
      <c r="H18" s="348"/>
      <c r="I18" s="109"/>
    </row>
    <row r="19" spans="1:13" ht="36.75" customHeight="1">
      <c r="A19" s="280" t="s">
        <v>77</v>
      </c>
      <c r="B19" s="114"/>
      <c r="C19" s="106"/>
      <c r="D19" s="349"/>
      <c r="E19" s="350"/>
      <c r="F19" s="116"/>
      <c r="G19" s="351"/>
      <c r="H19" s="352"/>
      <c r="I19" s="110"/>
      <c r="M19" s="1" t="s">
        <v>78</v>
      </c>
    </row>
    <row r="20" spans="1:13" ht="36.75" customHeight="1">
      <c r="A20" s="281"/>
      <c r="B20" s="112"/>
      <c r="C20" s="104"/>
      <c r="D20" s="291"/>
      <c r="E20" s="292"/>
      <c r="F20" s="117"/>
      <c r="G20" s="312"/>
      <c r="H20" s="313"/>
      <c r="I20" s="108"/>
      <c r="M20" s="1" t="s">
        <v>79</v>
      </c>
    </row>
    <row r="21" spans="1:13" ht="36.75" customHeight="1">
      <c r="A21" s="281"/>
      <c r="B21" s="112"/>
      <c r="C21" s="104"/>
      <c r="D21" s="291"/>
      <c r="E21" s="292"/>
      <c r="F21" s="117"/>
      <c r="G21" s="312"/>
      <c r="H21" s="313"/>
      <c r="I21" s="108"/>
      <c r="M21" s="1" t="s">
        <v>80</v>
      </c>
    </row>
    <row r="22" spans="1:13" ht="36.75" customHeight="1">
      <c r="A22" s="281"/>
      <c r="B22" s="112"/>
      <c r="C22" s="104"/>
      <c r="D22" s="291"/>
      <c r="E22" s="292"/>
      <c r="F22" s="117"/>
      <c r="G22" s="312"/>
      <c r="H22" s="313"/>
      <c r="I22" s="108"/>
      <c r="M22" s="1" t="s">
        <v>81</v>
      </c>
    </row>
    <row r="23" spans="1:13" ht="36.75" customHeight="1">
      <c r="A23" s="281"/>
      <c r="B23" s="112"/>
      <c r="C23" s="104"/>
      <c r="D23" s="291"/>
      <c r="E23" s="292"/>
      <c r="F23" s="117"/>
      <c r="G23" s="312"/>
      <c r="H23" s="313"/>
      <c r="I23" s="108"/>
      <c r="M23" s="1" t="s">
        <v>82</v>
      </c>
    </row>
    <row r="24" spans="1:13" ht="36.75" customHeight="1" thickBot="1">
      <c r="A24" s="282"/>
      <c r="B24" s="113"/>
      <c r="C24" s="105"/>
      <c r="D24" s="346"/>
      <c r="E24" s="347"/>
      <c r="F24" s="118"/>
      <c r="G24" s="374"/>
      <c r="H24" s="375"/>
      <c r="I24" s="109"/>
    </row>
    <row r="25" spans="1:13" ht="14.25" customHeight="1" thickBot="1"/>
    <row r="26" spans="1:13" ht="27" customHeight="1" thickBot="1">
      <c r="A26" s="376" t="s">
        <v>83</v>
      </c>
      <c r="B26" s="377"/>
      <c r="C26" s="377"/>
      <c r="D26" s="377"/>
      <c r="E26" s="377"/>
      <c r="F26" s="377"/>
      <c r="G26" s="377"/>
      <c r="H26" s="377"/>
      <c r="I26" s="378"/>
    </row>
    <row r="27" spans="1:13" s="68" customFormat="1" ht="18.75" customHeight="1">
      <c r="A27" s="330" t="s">
        <v>84</v>
      </c>
      <c r="B27" s="331"/>
      <c r="C27" s="284" t="s">
        <v>85</v>
      </c>
      <c r="D27" s="284"/>
      <c r="E27" s="334"/>
      <c r="F27" s="283" t="s">
        <v>86</v>
      </c>
      <c r="G27" s="284"/>
      <c r="H27" s="284"/>
      <c r="I27" s="285"/>
    </row>
    <row r="28" spans="1:13" s="68" customFormat="1" ht="18.75" customHeight="1" thickBot="1">
      <c r="A28" s="332"/>
      <c r="B28" s="333"/>
      <c r="C28" s="287"/>
      <c r="D28" s="287"/>
      <c r="E28" s="335"/>
      <c r="F28" s="286"/>
      <c r="G28" s="287"/>
      <c r="H28" s="287"/>
      <c r="I28" s="288"/>
    </row>
    <row r="29" spans="1:13" ht="40.5" customHeight="1" thickTop="1">
      <c r="A29" s="310" t="s">
        <v>22</v>
      </c>
      <c r="B29" s="69" t="s">
        <v>87</v>
      </c>
      <c r="C29" s="70" t="s">
        <v>122</v>
      </c>
      <c r="D29" s="71"/>
      <c r="E29" s="72" t="s">
        <v>88</v>
      </c>
      <c r="F29" s="294">
        <f>30000*D29</f>
        <v>0</v>
      </c>
      <c r="G29" s="295"/>
      <c r="H29" s="295"/>
      <c r="I29" s="73" t="s">
        <v>89</v>
      </c>
    </row>
    <row r="30" spans="1:13" ht="40.5" customHeight="1">
      <c r="A30" s="311"/>
      <c r="B30" s="74" t="s">
        <v>90</v>
      </c>
      <c r="C30" s="75" t="s">
        <v>123</v>
      </c>
      <c r="D30" s="76"/>
      <c r="E30" s="77" t="s">
        <v>88</v>
      </c>
      <c r="F30" s="328">
        <f>30000*D30</f>
        <v>0</v>
      </c>
      <c r="G30" s="329"/>
      <c r="H30" s="329"/>
      <c r="I30" s="78" t="s">
        <v>89</v>
      </c>
    </row>
    <row r="31" spans="1:13" ht="40.5" customHeight="1">
      <c r="A31" s="326" t="s">
        <v>91</v>
      </c>
      <c r="B31" s="79" t="s">
        <v>87</v>
      </c>
      <c r="C31" s="80" t="s">
        <v>60</v>
      </c>
      <c r="D31" s="81"/>
      <c r="E31" s="82" t="s">
        <v>88</v>
      </c>
      <c r="F31" s="322">
        <f>30000*D31</f>
        <v>0</v>
      </c>
      <c r="G31" s="323"/>
      <c r="H31" s="323"/>
      <c r="I31" s="83" t="s">
        <v>89</v>
      </c>
    </row>
    <row r="32" spans="1:13" ht="40.5" customHeight="1" thickBot="1">
      <c r="A32" s="327"/>
      <c r="B32" s="84" t="s">
        <v>90</v>
      </c>
      <c r="C32" s="85" t="s">
        <v>60</v>
      </c>
      <c r="D32" s="86"/>
      <c r="E32" s="87" t="s">
        <v>88</v>
      </c>
      <c r="F32" s="342">
        <f>30000*D32</f>
        <v>0</v>
      </c>
      <c r="G32" s="343"/>
      <c r="H32" s="343"/>
      <c r="I32" s="88" t="s">
        <v>89</v>
      </c>
    </row>
    <row r="33" spans="1:9" ht="33" customHeight="1" thickTop="1">
      <c r="A33" s="316" t="s">
        <v>92</v>
      </c>
      <c r="B33" s="317"/>
      <c r="C33" s="317"/>
      <c r="D33" s="317"/>
      <c r="E33" s="318"/>
      <c r="F33" s="379"/>
      <c r="G33" s="380"/>
      <c r="H33" s="380"/>
      <c r="I33" s="314" t="s">
        <v>89</v>
      </c>
    </row>
    <row r="34" spans="1:9" ht="33" customHeight="1" thickBot="1">
      <c r="A34" s="319"/>
      <c r="B34" s="320"/>
      <c r="C34" s="320"/>
      <c r="D34" s="320"/>
      <c r="E34" s="321"/>
      <c r="F34" s="381"/>
      <c r="G34" s="382"/>
      <c r="H34" s="382"/>
      <c r="I34" s="315"/>
    </row>
    <row r="35" spans="1:9" ht="33" customHeight="1">
      <c r="A35" s="336" t="s">
        <v>93</v>
      </c>
      <c r="B35" s="337"/>
      <c r="C35" s="89" t="s">
        <v>94</v>
      </c>
      <c r="D35" s="366" t="s">
        <v>128</v>
      </c>
      <c r="E35" s="366"/>
      <c r="F35" s="366"/>
      <c r="G35" s="366"/>
      <c r="H35" s="366"/>
      <c r="I35" s="367"/>
    </row>
    <row r="36" spans="1:9" ht="33" customHeight="1">
      <c r="A36" s="338"/>
      <c r="B36" s="339"/>
      <c r="C36" s="90" t="s">
        <v>95</v>
      </c>
      <c r="D36" s="368" t="s">
        <v>129</v>
      </c>
      <c r="E36" s="368"/>
      <c r="F36" s="368"/>
      <c r="G36" s="368"/>
      <c r="H36" s="368"/>
      <c r="I36" s="369"/>
    </row>
    <row r="37" spans="1:9" ht="33" customHeight="1">
      <c r="A37" s="338"/>
      <c r="B37" s="339"/>
      <c r="C37" s="91" t="s">
        <v>96</v>
      </c>
      <c r="D37" s="370" t="s">
        <v>130</v>
      </c>
      <c r="E37" s="370"/>
      <c r="F37" s="370"/>
      <c r="G37" s="370"/>
      <c r="H37" s="370"/>
      <c r="I37" s="371"/>
    </row>
    <row r="38" spans="1:9" ht="33" customHeight="1">
      <c r="A38" s="340"/>
      <c r="B38" s="341"/>
      <c r="C38" s="92"/>
      <c r="D38" s="372" t="s">
        <v>131</v>
      </c>
      <c r="E38" s="372"/>
      <c r="F38" s="372"/>
      <c r="G38" s="372"/>
      <c r="H38" s="372"/>
      <c r="I38" s="373"/>
    </row>
    <row r="39" spans="1:9" ht="33" customHeight="1">
      <c r="A39" s="302" t="s">
        <v>97</v>
      </c>
      <c r="B39" s="303"/>
      <c r="C39" s="304" t="s">
        <v>124</v>
      </c>
      <c r="D39" s="305"/>
      <c r="E39" s="306"/>
      <c r="F39" s="307" t="s">
        <v>98</v>
      </c>
      <c r="G39" s="308"/>
      <c r="H39" s="307"/>
      <c r="I39" s="309"/>
    </row>
    <row r="40" spans="1:9" ht="33" customHeight="1">
      <c r="A40" s="24"/>
      <c r="B40" s="93" t="s">
        <v>99</v>
      </c>
      <c r="C40" s="16"/>
      <c r="D40" s="16"/>
      <c r="E40" s="16"/>
      <c r="F40" s="16"/>
      <c r="G40" s="16"/>
      <c r="H40" s="16"/>
      <c r="I40" s="23"/>
    </row>
    <row r="41" spans="1:9" s="98" customFormat="1" ht="33" customHeight="1" thickBot="1">
      <c r="A41" s="94"/>
      <c r="B41" s="95"/>
      <c r="C41" s="95"/>
      <c r="D41" s="96"/>
      <c r="E41" s="96"/>
      <c r="F41" s="96"/>
      <c r="G41" s="97" t="s">
        <v>100</v>
      </c>
      <c r="H41" s="289" t="s">
        <v>101</v>
      </c>
      <c r="I41" s="290"/>
    </row>
  </sheetData>
  <mergeCells count="67">
    <mergeCell ref="D36:I36"/>
    <mergeCell ref="D37:I37"/>
    <mergeCell ref="D38:I38"/>
    <mergeCell ref="D24:E24"/>
    <mergeCell ref="G24:H24"/>
    <mergeCell ref="A26:I26"/>
    <mergeCell ref="F33:H34"/>
    <mergeCell ref="B1:I2"/>
    <mergeCell ref="B4:F5"/>
    <mergeCell ref="H5:I5"/>
    <mergeCell ref="H4:I4"/>
    <mergeCell ref="D22:E22"/>
    <mergeCell ref="G9:H9"/>
    <mergeCell ref="G8:H8"/>
    <mergeCell ref="D9:E9"/>
    <mergeCell ref="G20:H20"/>
    <mergeCell ref="D21:E21"/>
    <mergeCell ref="G22:H22"/>
    <mergeCell ref="A35:B38"/>
    <mergeCell ref="F32:H32"/>
    <mergeCell ref="A4:A5"/>
    <mergeCell ref="G12:H12"/>
    <mergeCell ref="D18:E18"/>
    <mergeCell ref="G18:H18"/>
    <mergeCell ref="D19:E19"/>
    <mergeCell ref="G19:H19"/>
    <mergeCell ref="D35:I35"/>
    <mergeCell ref="D8:E8"/>
    <mergeCell ref="D10:E10"/>
    <mergeCell ref="D23:E23"/>
    <mergeCell ref="A31:A32"/>
    <mergeCell ref="G21:H21"/>
    <mergeCell ref="D15:E15"/>
    <mergeCell ref="F30:H30"/>
    <mergeCell ref="A27:B28"/>
    <mergeCell ref="C27:E28"/>
    <mergeCell ref="D20:E20"/>
    <mergeCell ref="A39:B39"/>
    <mergeCell ref="C39:E39"/>
    <mergeCell ref="F39:G39"/>
    <mergeCell ref="H39:I39"/>
    <mergeCell ref="A29:A30"/>
    <mergeCell ref="D13:E13"/>
    <mergeCell ref="G23:H23"/>
    <mergeCell ref="I33:I34"/>
    <mergeCell ref="A33:E34"/>
    <mergeCell ref="F31:H31"/>
    <mergeCell ref="D17:E17"/>
    <mergeCell ref="G17:H17"/>
    <mergeCell ref="G16:H16"/>
    <mergeCell ref="F7:I7"/>
    <mergeCell ref="B7:E7"/>
    <mergeCell ref="D11:E11"/>
    <mergeCell ref="G11:H11"/>
    <mergeCell ref="G10:H10"/>
    <mergeCell ref="G14:H14"/>
    <mergeCell ref="G15:H15"/>
    <mergeCell ref="A7:A8"/>
    <mergeCell ref="A9:A18"/>
    <mergeCell ref="A19:A24"/>
    <mergeCell ref="F27:I28"/>
    <mergeCell ref="H41:I41"/>
    <mergeCell ref="D12:E12"/>
    <mergeCell ref="G13:H13"/>
    <mergeCell ref="D14:E14"/>
    <mergeCell ref="F29:H29"/>
    <mergeCell ref="D16:E16"/>
  </mergeCells>
  <phoneticPr fontId="2"/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 horizontalCentered="1" verticalCentered="1"/>
  <pageMargins left="0.59055118110236227" right="0" top="0.78740157480314965" bottom="0" header="0.51181102362204722" footer="0.51181102362204722"/>
  <pageSetup paperSize="9" scale="6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workbookViewId="0">
      <selection activeCell="B5" sqref="B5"/>
    </sheetView>
  </sheetViews>
  <sheetFormatPr defaultRowHeight="13.5"/>
  <cols>
    <col min="1" max="1" width="3.375" bestFit="1" customWidth="1"/>
    <col min="2" max="2" width="17.75" customWidth="1"/>
    <col min="3" max="3" width="16.375" customWidth="1"/>
    <col min="4" max="4" width="5.25" bestFit="1" customWidth="1"/>
    <col min="5" max="5" width="13" bestFit="1" customWidth="1"/>
    <col min="6" max="6" width="30.625" customWidth="1"/>
    <col min="7" max="7" width="12.375" bestFit="1" customWidth="1"/>
    <col min="8" max="8" width="18.625" bestFit="1" customWidth="1"/>
    <col min="9" max="11" width="9" hidden="1" customWidth="1"/>
    <col min="14" max="14" width="21.375" bestFit="1" customWidth="1"/>
    <col min="15" max="15" width="5.25" hidden="1" customWidth="1"/>
    <col min="16" max="16" width="9.375" bestFit="1" customWidth="1"/>
    <col min="17" max="17" width="25.375" bestFit="1" customWidth="1"/>
    <col min="18" max="18" width="13.875" bestFit="1" customWidth="1"/>
  </cols>
  <sheetData>
    <row r="1" spans="1:18" ht="22.5" customHeight="1">
      <c r="A1" s="307" t="s">
        <v>10</v>
      </c>
      <c r="B1" s="308"/>
      <c r="C1" s="99"/>
      <c r="D1" s="385" t="s">
        <v>102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7"/>
    </row>
    <row r="2" spans="1:18" ht="22.5" customHeight="1">
      <c r="A2" s="391">
        <v>6</v>
      </c>
      <c r="B2" s="392"/>
      <c r="C2" s="100"/>
      <c r="D2" s="388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90"/>
    </row>
    <row r="3" spans="1:18" ht="22.5" customHeight="1">
      <c r="A3" s="383" t="s">
        <v>103</v>
      </c>
      <c r="B3" s="38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21" customHeight="1">
      <c r="A4" s="102" t="s">
        <v>104</v>
      </c>
      <c r="B4" s="39" t="s">
        <v>14</v>
      </c>
      <c r="C4" s="39" t="s">
        <v>66</v>
      </c>
      <c r="D4" s="39" t="s">
        <v>11</v>
      </c>
      <c r="E4" s="39" t="s">
        <v>6</v>
      </c>
      <c r="F4" s="39" t="s">
        <v>105</v>
      </c>
      <c r="G4" s="39" t="s">
        <v>106</v>
      </c>
      <c r="H4" s="39" t="s">
        <v>107</v>
      </c>
      <c r="I4" s="39"/>
      <c r="J4" s="39"/>
      <c r="K4" s="39"/>
      <c r="L4" s="39" t="s">
        <v>108</v>
      </c>
      <c r="M4" s="39" t="s">
        <v>109</v>
      </c>
      <c r="N4" s="39" t="s">
        <v>110</v>
      </c>
      <c r="O4" s="39" t="s">
        <v>2</v>
      </c>
      <c r="P4" s="39" t="s">
        <v>111</v>
      </c>
      <c r="Q4" s="39" t="s">
        <v>112</v>
      </c>
      <c r="R4" s="39" t="s">
        <v>113</v>
      </c>
    </row>
    <row r="5" spans="1:18" ht="21" customHeight="1">
      <c r="A5" s="124">
        <v>1</v>
      </c>
      <c r="B5" s="119">
        <f>'様式５　納入表（選手・引率・指導者）'!C9</f>
        <v>0</v>
      </c>
      <c r="C5" s="119">
        <f>'様式５　納入表（選手・引率・指導者）'!D9</f>
        <v>0</v>
      </c>
      <c r="D5" s="119" t="s">
        <v>87</v>
      </c>
      <c r="E5" s="119"/>
      <c r="F5" s="119"/>
      <c r="G5" s="119"/>
      <c r="H5" s="119"/>
      <c r="I5" s="119"/>
      <c r="J5" s="119"/>
      <c r="K5" s="119"/>
      <c r="L5" s="119"/>
      <c r="M5" s="119"/>
      <c r="N5" s="119">
        <f>'様式５　納入表（選手・引率・指導者）'!$B$4</f>
        <v>0</v>
      </c>
      <c r="O5" s="119"/>
      <c r="P5" s="119"/>
      <c r="Q5" s="121"/>
      <c r="R5" s="119"/>
    </row>
    <row r="6" spans="1:18" ht="21" customHeight="1">
      <c r="A6" s="124">
        <v>2</v>
      </c>
      <c r="B6" s="119">
        <f>'様式５　納入表（選手・引率・指導者）'!C10</f>
        <v>0</v>
      </c>
      <c r="C6" s="119">
        <f>'様式５　納入表（選手・引率・指導者）'!D10</f>
        <v>0</v>
      </c>
      <c r="D6" s="119" t="s">
        <v>87</v>
      </c>
      <c r="E6" s="119"/>
      <c r="F6" s="119"/>
      <c r="G6" s="119"/>
      <c r="H6" s="119"/>
      <c r="I6" s="119"/>
      <c r="J6" s="119"/>
      <c r="K6" s="119"/>
      <c r="L6" s="119"/>
      <c r="M6" s="119"/>
      <c r="N6" s="119">
        <f>'様式５　納入表（選手・引率・指導者）'!$B$4</f>
        <v>0</v>
      </c>
      <c r="O6" s="119"/>
      <c r="P6" s="119"/>
      <c r="Q6" s="121"/>
      <c r="R6" s="119"/>
    </row>
    <row r="7" spans="1:18" ht="21" customHeight="1">
      <c r="A7" s="124">
        <v>3</v>
      </c>
      <c r="B7" s="119">
        <f>'様式５　納入表（選手・引率・指導者）'!C11</f>
        <v>0</v>
      </c>
      <c r="C7" s="119">
        <f>'様式５　納入表（選手・引率・指導者）'!D11</f>
        <v>0</v>
      </c>
      <c r="D7" s="119" t="s">
        <v>87</v>
      </c>
      <c r="E7" s="119"/>
      <c r="F7" s="119"/>
      <c r="G7" s="119"/>
      <c r="H7" s="119"/>
      <c r="I7" s="119"/>
      <c r="J7" s="119"/>
      <c r="K7" s="119"/>
      <c r="L7" s="119"/>
      <c r="M7" s="119"/>
      <c r="N7" s="119">
        <f>'様式５　納入表（選手・引率・指導者）'!$B$4</f>
        <v>0</v>
      </c>
      <c r="O7" s="119"/>
      <c r="P7" s="119"/>
      <c r="Q7" s="121"/>
      <c r="R7" s="119"/>
    </row>
    <row r="8" spans="1:18" ht="21" customHeight="1">
      <c r="A8" s="124">
        <v>4</v>
      </c>
      <c r="B8" s="119">
        <f>'様式５　納入表（選手・引率・指導者）'!C12</f>
        <v>0</v>
      </c>
      <c r="C8" s="119">
        <f>'様式５　納入表（選手・引率・指導者）'!D12</f>
        <v>0</v>
      </c>
      <c r="D8" s="119" t="s">
        <v>87</v>
      </c>
      <c r="E8" s="119"/>
      <c r="F8" s="119"/>
      <c r="G8" s="119"/>
      <c r="H8" s="119"/>
      <c r="I8" s="119"/>
      <c r="J8" s="119"/>
      <c r="K8" s="119"/>
      <c r="L8" s="119"/>
      <c r="M8" s="119"/>
      <c r="N8" s="119">
        <f>'様式５　納入表（選手・引率・指導者）'!$B$4</f>
        <v>0</v>
      </c>
      <c r="O8" s="119"/>
      <c r="P8" s="119"/>
      <c r="Q8" s="121"/>
      <c r="R8" s="119"/>
    </row>
    <row r="9" spans="1:18" ht="21" customHeight="1">
      <c r="A9" s="124">
        <v>5</v>
      </c>
      <c r="B9" s="119">
        <f>'様式５　納入表（選手・引率・指導者）'!C13</f>
        <v>0</v>
      </c>
      <c r="C9" s="119">
        <f>'様式５　納入表（選手・引率・指導者）'!D13</f>
        <v>0</v>
      </c>
      <c r="D9" s="119" t="s">
        <v>87</v>
      </c>
      <c r="E9" s="119"/>
      <c r="F9" s="119"/>
      <c r="G9" s="119"/>
      <c r="H9" s="119"/>
      <c r="I9" s="119"/>
      <c r="J9" s="119"/>
      <c r="K9" s="119"/>
      <c r="L9" s="119"/>
      <c r="M9" s="119"/>
      <c r="N9" s="119">
        <f>'様式５　納入表（選手・引率・指導者）'!$B$4</f>
        <v>0</v>
      </c>
      <c r="O9" s="119"/>
      <c r="P9" s="119"/>
      <c r="Q9" s="121"/>
      <c r="R9" s="119"/>
    </row>
    <row r="10" spans="1:18" ht="21" customHeight="1">
      <c r="A10" s="124">
        <v>6</v>
      </c>
      <c r="B10" s="119">
        <f>'様式５　納入表（選手・引率・指導者）'!C14</f>
        <v>0</v>
      </c>
      <c r="C10" s="119">
        <f>'様式５　納入表（選手・引率・指導者）'!D14</f>
        <v>0</v>
      </c>
      <c r="D10" s="119" t="s">
        <v>87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>
        <f>'様式５　納入表（選手・引率・指導者）'!$B$4</f>
        <v>0</v>
      </c>
      <c r="O10" s="119"/>
      <c r="P10" s="119"/>
      <c r="Q10" s="121"/>
      <c r="R10" s="119"/>
    </row>
    <row r="11" spans="1:18" ht="21" customHeight="1">
      <c r="A11" s="124">
        <v>7</v>
      </c>
      <c r="B11" s="119">
        <f>'様式５　納入表（選手・引率・指導者）'!C15</f>
        <v>0</v>
      </c>
      <c r="C11" s="119">
        <f>'様式５　納入表（選手・引率・指導者）'!D15</f>
        <v>0</v>
      </c>
      <c r="D11" s="119" t="s">
        <v>87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>
        <f>'様式５　納入表（選手・引率・指導者）'!$B$4</f>
        <v>0</v>
      </c>
      <c r="O11" s="119"/>
      <c r="P11" s="119"/>
      <c r="Q11" s="121"/>
      <c r="R11" s="119"/>
    </row>
    <row r="12" spans="1:18" ht="21" customHeight="1">
      <c r="A12" s="124">
        <v>8</v>
      </c>
      <c r="B12" s="119">
        <f>'様式５　納入表（選手・引率・指導者）'!C16</f>
        <v>0</v>
      </c>
      <c r="C12" s="119">
        <f>'様式５　納入表（選手・引率・指導者）'!D16</f>
        <v>0</v>
      </c>
      <c r="D12" s="119" t="s">
        <v>87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>
        <f>'様式５　納入表（選手・引率・指導者）'!$B$4</f>
        <v>0</v>
      </c>
      <c r="O12" s="119"/>
      <c r="P12" s="119"/>
      <c r="Q12" s="121"/>
      <c r="R12" s="119"/>
    </row>
    <row r="13" spans="1:18" ht="21" customHeight="1">
      <c r="A13" s="124">
        <v>9</v>
      </c>
      <c r="B13" s="119">
        <f>'様式５　納入表（選手・引率・指導者）'!C17</f>
        <v>0</v>
      </c>
      <c r="C13" s="119">
        <f>'様式５　納入表（選手・引率・指導者）'!D17</f>
        <v>0</v>
      </c>
      <c r="D13" s="119" t="s">
        <v>87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>
        <f>'様式５　納入表（選手・引率・指導者）'!$B$4</f>
        <v>0</v>
      </c>
      <c r="O13" s="119"/>
      <c r="P13" s="119"/>
      <c r="Q13" s="121"/>
      <c r="R13" s="119"/>
    </row>
    <row r="14" spans="1:18" ht="21" customHeight="1">
      <c r="A14" s="124">
        <v>10</v>
      </c>
      <c r="B14" s="119">
        <f>'様式５　納入表（選手・引率・指導者）'!C18</f>
        <v>0</v>
      </c>
      <c r="C14" s="119">
        <f>'様式５　納入表（選手・引率・指導者）'!D18</f>
        <v>0</v>
      </c>
      <c r="D14" s="119" t="s">
        <v>87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>
        <f>'様式５　納入表（選手・引率・指導者）'!$B$4</f>
        <v>0</v>
      </c>
      <c r="O14" s="119"/>
      <c r="P14" s="119"/>
      <c r="Q14" s="121"/>
      <c r="R14" s="119"/>
    </row>
    <row r="15" spans="1:18" ht="21" customHeight="1">
      <c r="A15" s="120">
        <v>11</v>
      </c>
      <c r="B15" s="120">
        <f>'様式５　納入表（選手・引率・指導者）'!G9</f>
        <v>0</v>
      </c>
      <c r="C15" s="120">
        <f>'様式５　納入表（選手・引率・指導者）'!I9</f>
        <v>0</v>
      </c>
      <c r="D15" s="120" t="s">
        <v>90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>
        <f>'様式５　納入表（選手・引率・指導者）'!$B$4</f>
        <v>0</v>
      </c>
      <c r="O15" s="120"/>
      <c r="P15" s="120"/>
      <c r="Q15" s="122"/>
      <c r="R15" s="120"/>
    </row>
    <row r="16" spans="1:18" ht="21" customHeight="1">
      <c r="A16" s="120">
        <v>12</v>
      </c>
      <c r="B16" s="120">
        <f>'様式５　納入表（選手・引率・指導者）'!G10</f>
        <v>0</v>
      </c>
      <c r="C16" s="120">
        <f>'様式５　納入表（選手・引率・指導者）'!I10</f>
        <v>0</v>
      </c>
      <c r="D16" s="120" t="s">
        <v>90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>
        <f>'様式５　納入表（選手・引率・指導者）'!$B$4</f>
        <v>0</v>
      </c>
      <c r="O16" s="120"/>
      <c r="P16" s="120"/>
      <c r="Q16" s="122"/>
      <c r="R16" s="120"/>
    </row>
    <row r="17" spans="1:18" ht="21" customHeight="1">
      <c r="A17" s="120">
        <v>13</v>
      </c>
      <c r="B17" s="120">
        <f>'様式５　納入表（選手・引率・指導者）'!G11</f>
        <v>0</v>
      </c>
      <c r="C17" s="120">
        <f>'様式５　納入表（選手・引率・指導者）'!I11</f>
        <v>0</v>
      </c>
      <c r="D17" s="120" t="s">
        <v>90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>
        <f>'様式５　納入表（選手・引率・指導者）'!$B$4</f>
        <v>0</v>
      </c>
      <c r="O17" s="120"/>
      <c r="P17" s="120"/>
      <c r="Q17" s="122"/>
      <c r="R17" s="120"/>
    </row>
    <row r="18" spans="1:18" ht="21" customHeight="1">
      <c r="A18" s="120">
        <v>14</v>
      </c>
      <c r="B18" s="120">
        <f>'様式５　納入表（選手・引率・指導者）'!G12</f>
        <v>0</v>
      </c>
      <c r="C18" s="120">
        <f>'様式５　納入表（選手・引率・指導者）'!I12</f>
        <v>0</v>
      </c>
      <c r="D18" s="120" t="s">
        <v>90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>
        <f>'様式５　納入表（選手・引率・指導者）'!$B$4</f>
        <v>0</v>
      </c>
      <c r="O18" s="120"/>
      <c r="P18" s="120"/>
      <c r="Q18" s="122"/>
      <c r="R18" s="120"/>
    </row>
    <row r="19" spans="1:18" ht="21" customHeight="1">
      <c r="A19" s="120">
        <v>15</v>
      </c>
      <c r="B19" s="120">
        <f>'様式５　納入表（選手・引率・指導者）'!G13</f>
        <v>0</v>
      </c>
      <c r="C19" s="120">
        <f>'様式５　納入表（選手・引率・指導者）'!I13</f>
        <v>0</v>
      </c>
      <c r="D19" s="120" t="s">
        <v>90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>
        <f>'様式５　納入表（選手・引率・指導者）'!$B$4</f>
        <v>0</v>
      </c>
      <c r="O19" s="120"/>
      <c r="P19" s="120"/>
      <c r="Q19" s="122"/>
      <c r="R19" s="120"/>
    </row>
    <row r="20" spans="1:18" ht="21" customHeight="1">
      <c r="A20" s="120">
        <v>16</v>
      </c>
      <c r="B20" s="120">
        <f>'様式５　納入表（選手・引率・指導者）'!G14</f>
        <v>0</v>
      </c>
      <c r="C20" s="120">
        <f>'様式５　納入表（選手・引率・指導者）'!I14</f>
        <v>0</v>
      </c>
      <c r="D20" s="120" t="s">
        <v>90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>
        <f>'様式５　納入表（選手・引率・指導者）'!$B$4</f>
        <v>0</v>
      </c>
      <c r="O20" s="120"/>
      <c r="P20" s="120"/>
      <c r="Q20" s="122"/>
      <c r="R20" s="120"/>
    </row>
    <row r="21" spans="1:18" ht="21" customHeight="1">
      <c r="A21" s="120">
        <v>17</v>
      </c>
      <c r="B21" s="120">
        <f>'様式５　納入表（選手・引率・指導者）'!G15</f>
        <v>0</v>
      </c>
      <c r="C21" s="120">
        <f>'様式５　納入表（選手・引率・指導者）'!I15</f>
        <v>0</v>
      </c>
      <c r="D21" s="120" t="s">
        <v>90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>
        <f>'様式５　納入表（選手・引率・指導者）'!$B$4</f>
        <v>0</v>
      </c>
      <c r="O21" s="120"/>
      <c r="P21" s="120"/>
      <c r="Q21" s="122"/>
      <c r="R21" s="120"/>
    </row>
    <row r="22" spans="1:18" ht="21" customHeight="1">
      <c r="A22" s="120">
        <v>18</v>
      </c>
      <c r="B22" s="120">
        <f>'様式５　納入表（選手・引率・指導者）'!G16</f>
        <v>0</v>
      </c>
      <c r="C22" s="120">
        <f>'様式５　納入表（選手・引率・指導者）'!I16</f>
        <v>0</v>
      </c>
      <c r="D22" s="120" t="s">
        <v>90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>
        <f>'様式５　納入表（選手・引率・指導者）'!$B$4</f>
        <v>0</v>
      </c>
      <c r="O22" s="120"/>
      <c r="P22" s="120"/>
      <c r="Q22" s="122"/>
      <c r="R22" s="120"/>
    </row>
    <row r="23" spans="1:18" ht="21" customHeight="1">
      <c r="A23" s="120">
        <v>19</v>
      </c>
      <c r="B23" s="120">
        <f>'様式５　納入表（選手・引率・指導者）'!G17</f>
        <v>0</v>
      </c>
      <c r="C23" s="120">
        <f>'様式５　納入表（選手・引率・指導者）'!I17</f>
        <v>0</v>
      </c>
      <c r="D23" s="120" t="s">
        <v>90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>
        <f>'様式５　納入表（選手・引率・指導者）'!$B$4</f>
        <v>0</v>
      </c>
      <c r="O23" s="120"/>
      <c r="P23" s="120"/>
      <c r="Q23" s="122"/>
      <c r="R23" s="120"/>
    </row>
    <row r="24" spans="1:18" ht="21" customHeight="1">
      <c r="A24" s="120">
        <v>20</v>
      </c>
      <c r="B24" s="120">
        <f>'様式５　納入表（選手・引率・指導者）'!G18</f>
        <v>0</v>
      </c>
      <c r="C24" s="120">
        <f>'様式５　納入表（選手・引率・指導者）'!I18</f>
        <v>0</v>
      </c>
      <c r="D24" s="120" t="s">
        <v>90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>
        <f>'様式５　納入表（選手・引率・指導者）'!$B$4</f>
        <v>0</v>
      </c>
      <c r="O24" s="120"/>
      <c r="P24" s="120"/>
      <c r="Q24" s="122"/>
      <c r="R24" s="120"/>
    </row>
    <row r="25" spans="1:18">
      <c r="A25" s="125"/>
      <c r="B25" s="125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>
      <c r="A26" s="125"/>
      <c r="B26" s="125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ht="22.5" customHeight="1">
      <c r="A27" s="384" t="s">
        <v>114</v>
      </c>
      <c r="B27" s="384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ht="21" customHeight="1">
      <c r="A28" s="124" t="s">
        <v>115</v>
      </c>
      <c r="B28" s="124" t="s">
        <v>14</v>
      </c>
      <c r="C28" s="124" t="s">
        <v>66</v>
      </c>
      <c r="D28" s="124" t="s">
        <v>11</v>
      </c>
      <c r="E28" s="124" t="s">
        <v>6</v>
      </c>
      <c r="F28" s="124" t="s">
        <v>105</v>
      </c>
      <c r="G28" s="124" t="s">
        <v>106</v>
      </c>
      <c r="H28" s="124" t="s">
        <v>116</v>
      </c>
      <c r="I28" s="124"/>
      <c r="J28" s="124"/>
      <c r="K28" s="124"/>
      <c r="L28" s="124" t="s">
        <v>117</v>
      </c>
      <c r="M28" s="124" t="s">
        <v>109</v>
      </c>
      <c r="N28" s="124" t="s">
        <v>118</v>
      </c>
      <c r="O28" s="124" t="s">
        <v>2</v>
      </c>
      <c r="P28" s="124" t="s">
        <v>111</v>
      </c>
      <c r="Q28" s="124" t="s">
        <v>119</v>
      </c>
      <c r="R28" s="124" t="s">
        <v>120</v>
      </c>
    </row>
    <row r="29" spans="1:18" ht="21" customHeight="1">
      <c r="A29" s="124">
        <v>1</v>
      </c>
      <c r="B29" s="126">
        <f>'様式５　納入表（選手・引率・指導者）'!C19</f>
        <v>0</v>
      </c>
      <c r="C29" s="126">
        <f>'様式５　納入表（選手・引率・指導者）'!D19</f>
        <v>0</v>
      </c>
      <c r="D29" s="119" t="s">
        <v>87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>
        <f>'様式５　納入表（選手・引率・指導者）'!$B$4</f>
        <v>0</v>
      </c>
      <c r="O29" s="119"/>
      <c r="P29" s="119"/>
      <c r="Q29" s="121"/>
      <c r="R29" s="119"/>
    </row>
    <row r="30" spans="1:18" ht="21" customHeight="1">
      <c r="A30" s="124">
        <v>2</v>
      </c>
      <c r="B30" s="126">
        <f>'様式５　納入表（選手・引率・指導者）'!C20</f>
        <v>0</v>
      </c>
      <c r="C30" s="126">
        <f>'様式５　納入表（選手・引率・指導者）'!D20</f>
        <v>0</v>
      </c>
      <c r="D30" s="119" t="s">
        <v>87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>
        <f>'様式５　納入表（選手・引率・指導者）'!$B$4</f>
        <v>0</v>
      </c>
      <c r="O30" s="119"/>
      <c r="P30" s="119"/>
      <c r="Q30" s="121"/>
      <c r="R30" s="119"/>
    </row>
    <row r="31" spans="1:18" ht="21" customHeight="1">
      <c r="A31" s="124">
        <v>3</v>
      </c>
      <c r="B31" s="126">
        <f>'様式５　納入表（選手・引率・指導者）'!C21</f>
        <v>0</v>
      </c>
      <c r="C31" s="126">
        <f>'様式５　納入表（選手・引率・指導者）'!D21</f>
        <v>0</v>
      </c>
      <c r="D31" s="119" t="s">
        <v>87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>
        <f>'様式５　納入表（選手・引率・指導者）'!$B$4</f>
        <v>0</v>
      </c>
      <c r="O31" s="119"/>
      <c r="P31" s="119"/>
      <c r="Q31" s="121"/>
      <c r="R31" s="119"/>
    </row>
    <row r="32" spans="1:18" ht="21" customHeight="1">
      <c r="A32" s="124">
        <v>4</v>
      </c>
      <c r="B32" s="126">
        <f>'様式５　納入表（選手・引率・指導者）'!C22</f>
        <v>0</v>
      </c>
      <c r="C32" s="126">
        <f>'様式５　納入表（選手・引率・指導者）'!D22</f>
        <v>0</v>
      </c>
      <c r="D32" s="119" t="s">
        <v>87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>
        <f>'様式５　納入表（選手・引率・指導者）'!$B$4</f>
        <v>0</v>
      </c>
      <c r="O32" s="119"/>
      <c r="P32" s="119"/>
      <c r="Q32" s="121"/>
      <c r="R32" s="119"/>
    </row>
    <row r="33" spans="1:18" ht="21" customHeight="1">
      <c r="A33" s="124">
        <v>5</v>
      </c>
      <c r="B33" s="126">
        <f>'様式５　納入表（選手・引率・指導者）'!C23</f>
        <v>0</v>
      </c>
      <c r="C33" s="126">
        <f>'様式５　納入表（選手・引率・指導者）'!D23</f>
        <v>0</v>
      </c>
      <c r="D33" s="119" t="s">
        <v>87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>
        <f>'様式５　納入表（選手・引率・指導者）'!$B$4</f>
        <v>0</v>
      </c>
      <c r="O33" s="119"/>
      <c r="P33" s="119"/>
      <c r="Q33" s="121"/>
      <c r="R33" s="119"/>
    </row>
    <row r="34" spans="1:18" ht="21" customHeight="1">
      <c r="A34" s="124">
        <v>6</v>
      </c>
      <c r="B34" s="126">
        <f>'様式５　納入表（選手・引率・指導者）'!C24</f>
        <v>0</v>
      </c>
      <c r="C34" s="126">
        <f>'様式５　納入表（選手・引率・指導者）'!D24</f>
        <v>0</v>
      </c>
      <c r="D34" s="119" t="s">
        <v>87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>
        <f>'様式５　納入表（選手・引率・指導者）'!$B$4</f>
        <v>0</v>
      </c>
      <c r="O34" s="119"/>
      <c r="P34" s="119"/>
      <c r="Q34" s="121"/>
      <c r="R34" s="119"/>
    </row>
    <row r="35" spans="1:18" ht="21" customHeight="1">
      <c r="A35" s="120">
        <v>7</v>
      </c>
      <c r="B35" s="127">
        <f>'様式５　納入表（選手・引率・指導者）'!G19</f>
        <v>0</v>
      </c>
      <c r="C35" s="127">
        <f>'様式５　納入表（選手・引率・指導者）'!I19</f>
        <v>0</v>
      </c>
      <c r="D35" s="120" t="s">
        <v>90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>
        <f>'様式５　納入表（選手・引率・指導者）'!$B$4</f>
        <v>0</v>
      </c>
      <c r="O35" s="120"/>
      <c r="P35" s="120"/>
      <c r="Q35" s="122"/>
      <c r="R35" s="120"/>
    </row>
    <row r="36" spans="1:18" ht="21" customHeight="1">
      <c r="A36" s="120">
        <v>8</v>
      </c>
      <c r="B36" s="127">
        <f>'様式５　納入表（選手・引率・指導者）'!G20</f>
        <v>0</v>
      </c>
      <c r="C36" s="127">
        <f>'様式５　納入表（選手・引率・指導者）'!I20</f>
        <v>0</v>
      </c>
      <c r="D36" s="120" t="s">
        <v>90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>
        <f>'様式５　納入表（選手・引率・指導者）'!$B$4</f>
        <v>0</v>
      </c>
      <c r="O36" s="120"/>
      <c r="P36" s="120"/>
      <c r="Q36" s="122"/>
      <c r="R36" s="120"/>
    </row>
    <row r="37" spans="1:18" ht="21" customHeight="1">
      <c r="A37" s="120">
        <v>9</v>
      </c>
      <c r="B37" s="127">
        <f>'様式５　納入表（選手・引率・指導者）'!G21</f>
        <v>0</v>
      </c>
      <c r="C37" s="127">
        <f>'様式５　納入表（選手・引率・指導者）'!I21</f>
        <v>0</v>
      </c>
      <c r="D37" s="120" t="s">
        <v>90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>
        <f>'様式５　納入表（選手・引率・指導者）'!$B$4</f>
        <v>0</v>
      </c>
      <c r="O37" s="120"/>
      <c r="P37" s="120"/>
      <c r="Q37" s="122"/>
      <c r="R37" s="120"/>
    </row>
    <row r="38" spans="1:18" ht="21" customHeight="1">
      <c r="A38" s="120">
        <v>10</v>
      </c>
      <c r="B38" s="127">
        <f>'様式５　納入表（選手・引率・指導者）'!G22</f>
        <v>0</v>
      </c>
      <c r="C38" s="127">
        <f>'様式５　納入表（選手・引率・指導者）'!I22</f>
        <v>0</v>
      </c>
      <c r="D38" s="120" t="s">
        <v>90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>
        <f>'様式５　納入表（選手・引率・指導者）'!$B$4</f>
        <v>0</v>
      </c>
      <c r="O38" s="120"/>
      <c r="P38" s="120"/>
      <c r="Q38" s="122"/>
      <c r="R38" s="120"/>
    </row>
    <row r="39" spans="1:18" ht="21" customHeight="1">
      <c r="A39" s="120">
        <v>11</v>
      </c>
      <c r="B39" s="127">
        <f>'様式５　納入表（選手・引率・指導者）'!G23</f>
        <v>0</v>
      </c>
      <c r="C39" s="127">
        <f>'様式５　納入表（選手・引率・指導者）'!I23</f>
        <v>0</v>
      </c>
      <c r="D39" s="120" t="s">
        <v>90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>
        <f>'様式５　納入表（選手・引率・指導者）'!$B$4</f>
        <v>0</v>
      </c>
      <c r="O39" s="120"/>
      <c r="P39" s="120"/>
      <c r="Q39" s="122"/>
      <c r="R39" s="120"/>
    </row>
    <row r="40" spans="1:18" ht="21" customHeight="1">
      <c r="A40" s="120">
        <v>12</v>
      </c>
      <c r="B40" s="127">
        <f>'様式５　納入表（選手・引率・指導者）'!G24</f>
        <v>0</v>
      </c>
      <c r="C40" s="127">
        <f>'様式５　納入表（選手・引率・指導者）'!I24</f>
        <v>0</v>
      </c>
      <c r="D40" s="120" t="s">
        <v>90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>
        <f>'様式５　納入表（選手・引率・指導者）'!$B$4</f>
        <v>0</v>
      </c>
      <c r="O40" s="120"/>
      <c r="P40" s="120"/>
      <c r="Q40" s="122"/>
      <c r="R40" s="120"/>
    </row>
    <row r="41" spans="1:18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8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18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1:18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18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</sheetData>
  <mergeCells count="5">
    <mergeCell ref="A3:B3"/>
    <mergeCell ref="A27:B27"/>
    <mergeCell ref="D1:Q2"/>
    <mergeCell ref="A1:B1"/>
    <mergeCell ref="A2:B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様式１－１（選手用）</vt:lpstr>
      <vt:lpstr>様式１－２（選手用）</vt:lpstr>
      <vt:lpstr>様式５　納入表（選手・引率・指導者）</vt:lpstr>
      <vt:lpstr>様式６　傷害保険申込用（参加者全員）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新井研二</dc:creator>
  <cp:keywords/>
  <dc:description/>
  <cp:lastModifiedBy>研二</cp:lastModifiedBy>
  <cp:revision>0</cp:revision>
  <cp:lastPrinted>1601-01-01T00:00:00Z</cp:lastPrinted>
  <dcterms:created xsi:type="dcterms:W3CDTF">1601-01-01T00:00:00Z</dcterms:created>
  <dcterms:modified xsi:type="dcterms:W3CDTF">2019-09-27T03:35:50Z</dcterms:modified>
  <cp:category/>
</cp:coreProperties>
</file>