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研二\Desktop\合宿関係\"/>
    </mc:Choice>
  </mc:AlternateContent>
  <bookViews>
    <workbookView xWindow="240" yWindow="45" windowWidth="14940" windowHeight="8655" firstSheet="1" activeTab="1"/>
  </bookViews>
  <sheets>
    <sheet name="２・４（研修者・引率者用）" sheetId="25" r:id="rId1"/>
    <sheet name="様式５　納入表（選手・引率・指導者）" sheetId="27" r:id="rId2"/>
    <sheet name="様式６　傷害保険申込用（参加者全員）" sheetId="28" r:id="rId3"/>
  </sheets>
  <calcPr calcId="162913"/>
</workbook>
</file>

<file path=xl/calcChain.xml><?xml version="1.0" encoding="utf-8"?>
<calcChain xmlns="http://schemas.openxmlformats.org/spreadsheetml/2006/main">
  <c r="F30" i="27" l="1"/>
  <c r="F29" i="27"/>
  <c r="B17" i="25"/>
  <c r="F31" i="27"/>
  <c r="F32" i="27"/>
  <c r="B5" i="28"/>
  <c r="C5" i="28"/>
  <c r="N5" i="28"/>
  <c r="B6" i="28"/>
  <c r="C6" i="28"/>
  <c r="N6" i="28"/>
  <c r="B7" i="28"/>
  <c r="C7" i="28"/>
  <c r="N7" i="28"/>
  <c r="B8" i="28"/>
  <c r="C8" i="28"/>
  <c r="N8" i="28"/>
  <c r="B9" i="28"/>
  <c r="C9" i="28"/>
  <c r="N9" i="28"/>
  <c r="B10" i="28"/>
  <c r="C10" i="28"/>
  <c r="N10" i="28"/>
  <c r="B11" i="28"/>
  <c r="C11" i="28"/>
  <c r="N11" i="28"/>
  <c r="B12" i="28"/>
  <c r="C12" i="28"/>
  <c r="N12" i="28"/>
  <c r="B13" i="28"/>
  <c r="C13" i="28"/>
  <c r="N13" i="28"/>
  <c r="B14" i="28"/>
  <c r="C14" i="28"/>
  <c r="N14" i="28"/>
  <c r="B15" i="28"/>
  <c r="C15" i="28"/>
  <c r="N15" i="28"/>
  <c r="B16" i="28"/>
  <c r="C16" i="28"/>
  <c r="N16" i="28"/>
  <c r="B17" i="28"/>
  <c r="C17" i="28"/>
  <c r="N17" i="28"/>
  <c r="B18" i="28"/>
  <c r="C18" i="28"/>
  <c r="N18" i="28"/>
  <c r="B19" i="28"/>
  <c r="C19" i="28"/>
  <c r="N19" i="28"/>
  <c r="B20" i="28"/>
  <c r="C20" i="28"/>
  <c r="N20" i="28"/>
  <c r="B21" i="28"/>
  <c r="C21" i="28"/>
  <c r="N21" i="28"/>
  <c r="B22" i="28"/>
  <c r="C22" i="28"/>
  <c r="N22" i="28"/>
  <c r="B23" i="28"/>
  <c r="C23" i="28"/>
  <c r="N23" i="28"/>
  <c r="B24" i="28"/>
  <c r="C24" i="28"/>
  <c r="N24" i="28"/>
  <c r="B29" i="28"/>
  <c r="C29" i="28"/>
  <c r="N29" i="28"/>
  <c r="B30" i="28"/>
  <c r="C30" i="28"/>
  <c r="N30" i="28"/>
  <c r="B31" i="28"/>
  <c r="C31" i="28"/>
  <c r="N31" i="28"/>
  <c r="B32" i="28"/>
  <c r="C32" i="28"/>
  <c r="N32" i="28"/>
  <c r="B33" i="28"/>
  <c r="C33" i="28"/>
  <c r="N33" i="28"/>
  <c r="B34" i="28"/>
  <c r="C34" i="28"/>
  <c r="N34" i="28"/>
  <c r="B35" i="28"/>
  <c r="C35" i="28"/>
  <c r="N35" i="28"/>
  <c r="B36" i="28"/>
  <c r="C36" i="28"/>
  <c r="N36" i="28"/>
  <c r="B37" i="28"/>
  <c r="C37" i="28"/>
  <c r="N37" i="28"/>
  <c r="B38" i="28"/>
  <c r="C38" i="28"/>
  <c r="N38" i="28"/>
  <c r="B39" i="28"/>
  <c r="C39" i="28"/>
  <c r="N39" i="28"/>
  <c r="B40" i="28"/>
  <c r="C40" i="28"/>
  <c r="N40" i="28"/>
</calcChain>
</file>

<file path=xl/sharedStrings.xml><?xml version="1.0" encoding="utf-8"?>
<sst xmlns="http://schemas.openxmlformats.org/spreadsheetml/2006/main" count="184" uniqueCount="110">
  <si>
    <t>学校名</t>
    <rPh sb="0" eb="3">
      <t>ガッコウメイ</t>
    </rPh>
    <phoneticPr fontId="2"/>
  </si>
  <si>
    <t>学年</t>
    <rPh sb="0" eb="2">
      <t>ガクネン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</si>
  <si>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</si>
  <si>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</si>
  <si>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</si>
  <si>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</si>
  <si>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様式</t>
    <rPh sb="0" eb="2">
      <t>ヨウシキ</t>
    </rPh>
    <phoneticPr fontId="2"/>
  </si>
  <si>
    <t>性別</t>
    <rPh sb="0" eb="2">
      <t>セイベツ</t>
    </rPh>
    <phoneticPr fontId="2"/>
  </si>
  <si>
    <t>学校長名</t>
    <rPh sb="0" eb="3">
      <t>ガッコウチョウ</t>
    </rPh>
    <rPh sb="3" eb="4">
      <t>メイ</t>
    </rPh>
    <phoneticPr fontId="2"/>
  </si>
  <si>
    <t>資格</t>
    <rPh sb="0" eb="2">
      <t>シカク</t>
    </rPh>
    <phoneticPr fontId="2"/>
  </si>
  <si>
    <t>氏　　名</t>
    <rPh sb="0" eb="1">
      <t>シ</t>
    </rPh>
    <rPh sb="3" eb="4">
      <t>メイ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</si>
  <si>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</si>
  <si>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</si>
  <si>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</si>
  <si>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選手</t>
    <rPh sb="0" eb="2">
      <t>センシュ</t>
    </rPh>
    <phoneticPr fontId="2"/>
  </si>
  <si>
    <t>電話</t>
    <rPh sb="0" eb="2">
      <t>デンワ</t>
    </rPh>
    <phoneticPr fontId="2"/>
  </si>
  <si>
    <t>参加者　　　氏名</t>
    <rPh sb="0" eb="3">
      <t>サンカシャ</t>
    </rPh>
    <rPh sb="6" eb="8">
      <t>シメイ</t>
    </rPh>
    <phoneticPr fontId="2"/>
  </si>
  <si>
    <t>宿泊申込書</t>
    <rPh sb="0" eb="2">
      <t>シュクハク</t>
    </rPh>
    <rPh sb="2" eb="5">
      <t>モウシコミショ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</si>
  <si>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</si>
  <si>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</si>
  <si>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</si>
  <si>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</si>
  <si>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○</t>
    <phoneticPr fontId="2"/>
  </si>
  <si>
    <t>４日</t>
    <rPh sb="1" eb="2">
      <t>カ</t>
    </rPh>
    <phoneticPr fontId="2"/>
  </si>
  <si>
    <t>７日</t>
    <rPh sb="1" eb="2">
      <t>ヒ</t>
    </rPh>
    <phoneticPr fontId="2"/>
  </si>
  <si>
    <t>５日</t>
    <rPh sb="1" eb="2">
      <t>ヒ</t>
    </rPh>
    <phoneticPr fontId="2"/>
  </si>
  <si>
    <t>６日</t>
    <rPh sb="1" eb="2">
      <t>ヒ</t>
    </rPh>
    <phoneticPr fontId="2"/>
  </si>
  <si>
    <t>指導研修者及び生徒引率者　参加申込書</t>
    <rPh sb="0" eb="2">
      <t>シドウ</t>
    </rPh>
    <rPh sb="2" eb="5">
      <t>ケンシュウシャ</t>
    </rPh>
    <rPh sb="5" eb="6">
      <t>オヨ</t>
    </rPh>
    <rPh sb="7" eb="9">
      <t>セイト</t>
    </rPh>
    <rPh sb="9" eb="12">
      <t>インソツシャ</t>
    </rPh>
    <rPh sb="13" eb="15">
      <t>サンカ</t>
    </rPh>
    <rPh sb="15" eb="18">
      <t>モウシコミショ</t>
    </rPh>
    <phoneticPr fontId="2"/>
  </si>
  <si>
    <t>◎</t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</si>
  <si>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</si>
  <si>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</si>
  <si>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</si>
  <si>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</si>
  <si>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３０，０００円　×</t>
  </si>
  <si>
    <t>フリガナ</t>
    <phoneticPr fontId="2"/>
  </si>
  <si>
    <t>校長名</t>
    <rPh sb="0" eb="2">
      <t>コウチョウ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</si>
  <si>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</si>
  <si>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</si>
  <si>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氏　　　　　名</t>
    <rPh sb="0" eb="1">
      <t>シ</t>
    </rPh>
    <rPh sb="6" eb="7">
      <t>メイ</t>
    </rPh>
    <phoneticPr fontId="2"/>
  </si>
  <si>
    <t>フリガナ</t>
    <phoneticPr fontId="2"/>
  </si>
  <si>
    <t>参加選手</t>
    <rPh sb="0" eb="2">
      <t>サンカ</t>
    </rPh>
    <rPh sb="2" eb="4">
      <t>センシュ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</si>
  <si>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</si>
  <si>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</si>
  <si>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</si>
  <si>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</si>
  <si>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</si>
  <si>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</si>
  <si>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</si>
  <si>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</si>
  <si>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</si>
  <si>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指導者及び引率者</t>
    <rPh sb="0" eb="3">
      <t>シドウシャ</t>
    </rPh>
    <rPh sb="3" eb="4">
      <t>オヨ</t>
    </rPh>
    <rPh sb="5" eb="8">
      <t>インソツシャ</t>
    </rPh>
    <phoneticPr fontId="2"/>
  </si>
  <si>
    <t>顧問</t>
    <rPh sb="0" eb="2">
      <t>コモン</t>
    </rPh>
    <phoneticPr fontId="2"/>
  </si>
  <si>
    <t>引率</t>
    <rPh sb="0" eb="2">
      <t>インソツ</t>
    </rPh>
    <phoneticPr fontId="2"/>
  </si>
  <si>
    <t>保護者</t>
    <rPh sb="0" eb="3">
      <t>ホゴシャ</t>
    </rPh>
    <phoneticPr fontId="2"/>
  </si>
  <si>
    <t>実業団</t>
    <rPh sb="0" eb="3">
      <t>ジツギョウダン</t>
    </rPh>
    <phoneticPr fontId="2"/>
  </si>
  <si>
    <t>大学他</t>
    <rPh sb="0" eb="2">
      <t>ダイガク</t>
    </rPh>
    <rPh sb="2" eb="3">
      <t>ホカ</t>
    </rPh>
    <phoneticPr fontId="2"/>
  </si>
  <si>
    <t>参　加　料　納　入　表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phoneticPr fontId="2"/>
  </si>
  <si>
    <t>種目別</t>
    <rPh sb="0" eb="3">
      <t>シュモクベツ</t>
    </rPh>
    <phoneticPr fontId="2"/>
  </si>
  <si>
    <t>摘　　　　　要</t>
    <rPh sb="0" eb="1">
      <t>テキ</t>
    </rPh>
    <rPh sb="6" eb="7">
      <t>ヨウ</t>
    </rPh>
    <phoneticPr fontId="2"/>
  </si>
  <si>
    <t>金　　　額</t>
    <rPh sb="0" eb="1">
      <t>キン</t>
    </rPh>
    <rPh sb="4" eb="5">
      <t>ガク</t>
    </rPh>
    <phoneticPr fontId="2"/>
  </si>
  <si>
    <t>男</t>
    <rPh sb="0" eb="1">
      <t>ダン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</si>
  <si>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</si>
  <si>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</si>
  <si>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</t>
    <rPh sb="0" eb="1">
      <t>ジョ</t>
    </rPh>
    <phoneticPr fontId="2"/>
  </si>
  <si>
    <t>指導者　及び　　引率者</t>
    <rPh sb="0" eb="3">
      <t>シドウシャ</t>
    </rPh>
    <rPh sb="4" eb="5">
      <t>オヨ</t>
    </rPh>
    <rPh sb="8" eb="11">
      <t>インソツシャ</t>
    </rPh>
    <phoneticPr fontId="2"/>
  </si>
  <si>
    <t>振込先</t>
    <rPh sb="0" eb="3">
      <t>フリコミサキ</t>
    </rPh>
    <phoneticPr fontId="2"/>
  </si>
  <si>
    <t>指定銀行：</t>
    <rPh sb="0" eb="2">
      <t>シテイ</t>
    </rPh>
    <rPh sb="2" eb="4">
      <t>ギンコウ</t>
    </rPh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</si>
  <si>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</si>
  <si>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</si>
  <si>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振込期日</t>
    <rPh sb="0" eb="2">
      <t>フリコミ</t>
    </rPh>
    <rPh sb="2" eb="4">
      <t>キジツ</t>
    </rPh>
    <phoneticPr fontId="2"/>
  </si>
  <si>
    <t>振込名義</t>
    <rPh sb="0" eb="2">
      <t>フリコミ</t>
    </rPh>
    <rPh sb="2" eb="4">
      <t>メイギ</t>
    </rPh>
    <phoneticPr fontId="2"/>
  </si>
  <si>
    <r>
      <t>上記のとおり、参加料</t>
    </r>
    <r>
      <rPr>
        <sz val="18"/>
        <rFont val="ＭＳ Ｐゴシック"/>
        <family val="3"/>
        <charset val="128"/>
      </rPr>
      <t>を納入いたします。</t>
    </r>
    <rPh sb="0" eb="2">
      <t>ジョウキ</t>
    </rPh>
    <rPh sb="7" eb="10">
      <t>サンカリョウ</t>
    </rPh>
    <rPh sb="11" eb="13">
      <t>ノウニュウ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</si>
  <si>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</si>
  <si>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印　</t>
    <rPh sb="0" eb="1">
      <t>イン</t>
    </rPh>
    <phoneticPr fontId="2"/>
  </si>
  <si>
    <t>傷害保険申込用紙</t>
    <rPh sb="0" eb="2">
      <t>ショウガイ</t>
    </rPh>
    <rPh sb="2" eb="4">
      <t>ホケン</t>
    </rPh>
    <rPh sb="4" eb="6">
      <t>モウシコミ</t>
    </rPh>
    <rPh sb="6" eb="8">
      <t>ヨウシ</t>
    </rPh>
    <phoneticPr fontId="2"/>
  </si>
  <si>
    <t>●　生徒用</t>
    <rPh sb="2" eb="5">
      <t>セイトヨウ</t>
    </rPh>
    <phoneticPr fontId="2"/>
  </si>
  <si>
    <t>№</t>
    <phoneticPr fontId="2"/>
  </si>
  <si>
    <t>自宅住所</t>
    <rPh sb="0" eb="2">
      <t>ジタク</t>
    </rPh>
    <rPh sb="2" eb="4">
      <t>ジュウショ</t>
    </rPh>
    <phoneticPr fontId="2"/>
  </si>
  <si>
    <t>〒（自宅）</t>
    <rPh sb="2" eb="4">
      <t>ジタク</t>
    </rPh>
    <phoneticPr fontId="2"/>
  </si>
  <si>
    <t>保護者連絡℡</t>
    <rPh sb="0" eb="3">
      <t>ホゴシャ</t>
    </rPh>
    <rPh sb="3" eb="5">
      <t>レンラク</t>
    </rPh>
    <phoneticPr fontId="2"/>
  </si>
  <si>
    <t>ブロック</t>
    <phoneticPr fontId="2"/>
  </si>
  <si>
    <t>県名</t>
    <rPh sb="0" eb="2">
      <t>ケンメイ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</si>
  <si>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</si>
  <si>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</si>
  <si>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学校所在地</t>
    <rPh sb="0" eb="2">
      <t>ガッコウ</t>
    </rPh>
    <rPh sb="2" eb="5">
      <t>ショザイチ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</si>
  <si>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</si>
  <si>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●　参加者用</t>
    <rPh sb="2" eb="5">
      <t>サンカシャ</t>
    </rPh>
    <rPh sb="5" eb="6">
      <t>ヨウ</t>
    </rPh>
    <phoneticPr fontId="2"/>
  </si>
  <si>
    <t>№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</si>
  <si>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</si>
  <si>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ブロック</t>
    <phoneticPr fontId="2"/>
  </si>
  <si>
    <t>勤務先名</t>
    <rPh sb="0" eb="3">
      <t>キンムサキ</t>
    </rPh>
    <rPh sb="3" eb="4">
      <t>メイ</t>
    </rPh>
    <phoneticPr fontId="2"/>
  </si>
  <si>
    <t>勤務先住所</t>
    <rPh sb="0" eb="3">
      <t>キンムサキ</t>
    </rPh>
    <rPh sb="3" eb="5">
      <t>ジュウショ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</si>
  <si>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</si>
  <si>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（土）</t>
    <rPh sb="1" eb="2">
      <t>ド</t>
    </rPh>
    <phoneticPr fontId="2"/>
  </si>
  <si>
    <t>※　やむを得ず一部欠席の場合は、上記の表に　×印　を記入してご提出下さい。</t>
    <phoneticPr fontId="2"/>
  </si>
  <si>
    <t>（日）</t>
    <rPh sb="1" eb="2">
      <t>ヒ</t>
    </rPh>
    <phoneticPr fontId="2"/>
  </si>
  <si>
    <t>（月）</t>
    <rPh sb="1" eb="2">
      <t>ツキ</t>
    </rPh>
    <phoneticPr fontId="2"/>
  </si>
  <si>
    <t>令和元年度　第３８回　全日本ジュニア・バドミントン研修合宿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5" eb="27">
      <t>ケンシュウ</t>
    </rPh>
    <rPh sb="27" eb="29">
      <t>ガッシュク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</si>
  <si>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トシ</t>
    </rPh>
    <phoneticPr fontId="2"/>
  </si>
  <si>
    <t>　第３８回　全日本ジュニア・バドミントン研修合宿　事務局　様</t>
    <rPh sb="1" eb="2">
      <t>ダイ</t>
    </rPh>
    <rPh sb="4" eb="5">
      <t>カイ</t>
    </rPh>
    <rPh sb="6" eb="9">
      <t>ゼンニッポン</t>
    </rPh>
    <rPh sb="20" eb="22">
      <t>ケンシュウ</t>
    </rPh>
    <rPh sb="22" eb="24">
      <t>ガッシュク</t>
    </rPh>
    <rPh sb="25" eb="28">
      <t>ジムキョク</t>
    </rPh>
    <rPh sb="29" eb="30">
      <t>サマ</t>
    </rPh>
    <phoneticPr fontId="2"/>
  </si>
  <si>
    <t>（火）</t>
    <rPh sb="1" eb="2">
      <t>カ</t>
    </rPh>
    <phoneticPr fontId="2"/>
  </si>
  <si>
    <t>※  １月３日（金）前泊希望（　　　　　　）　○をしてください。</t>
    <rPh sb="4" eb="5">
      <t>ガツ</t>
    </rPh>
    <rPh sb="6" eb="7">
      <t>ヒ</t>
    </rPh>
    <rPh sb="8" eb="9">
      <t>キン</t>
    </rPh>
    <rPh sb="10" eb="12">
      <t>ゼンパク</t>
    </rPh>
    <rPh sb="12" eb="14">
      <t>キボウ</t>
    </rPh>
    <phoneticPr fontId="2"/>
  </si>
  <si>
    <t>令和元年度　　第３８回　全日本ジュニア・バドミントン研修合宿　参加料納入表</t>
    <rPh sb="0" eb="1">
      <t>レイワ</t>
    </rPh>
    <rPh sb="1" eb="2">
      <t>ガン</t>
    </rPh>
    <rPh sb="2" eb="4">
      <t>ネンド</t>
    </rPh>
    <rPh sb="4" eb="6">
      <t>ヘイネンド</t>
    </rPh>
    <rPh sb="6" eb="7">
      <t>ダイ</t>
    </rPh>
    <rPh sb="9" eb="10">
      <t>カイ</t>
    </rPh>
    <rPh sb="11" eb="14">
      <t>ゼンニッポン</t>
    </rPh>
    <rPh sb="25" eb="27">
      <t>ケンシュウ</t>
    </rPh>
    <rPh sb="27" eb="29">
      <t>ガッシュク</t>
    </rPh>
    <rPh sb="30" eb="33">
      <t>サンカリョウ</t>
    </rPh>
    <rPh sb="33" eb="35">
      <t>ノウニュウ</t>
    </rPh>
    <rPh sb="35" eb="36">
      <t>ヒョウ</t>
    </rPh>
    <phoneticPr fontId="2"/>
  </si>
  <si>
    <t>３０，０００円　×</t>
    <rPh sb="6" eb="7">
      <t>エン</t>
    </rPh>
    <phoneticPr fontId="2"/>
  </si>
  <si>
    <t>３０，０００円　×</t>
    <phoneticPr fontId="2"/>
  </si>
  <si>
    <t>　　令和元年　　　月　　　日</t>
    <rPh sb="2" eb="3">
      <t>レイ</t>
    </rPh>
    <rPh sb="3" eb="4">
      <t>カズ</t>
    </rPh>
    <rPh sb="4" eb="5">
      <t>モト</t>
    </rPh>
    <rPh sb="5" eb="6">
      <t>トシ</t>
    </rPh>
    <rPh sb="6" eb="7">
      <t>ヘイネン</t>
    </rPh>
    <rPh sb="9" eb="10">
      <t>ツキ</t>
    </rPh>
    <rPh sb="13" eb="14">
      <t>ヒ</t>
    </rPh>
    <phoneticPr fontId="2"/>
  </si>
  <si>
    <t xml:space="preserve"> 普通　２８０１６２</t>
    <phoneticPr fontId="2"/>
  </si>
  <si>
    <t xml:space="preserve"> 全国高体連バドミントン専門部</t>
    <phoneticPr fontId="2"/>
  </si>
  <si>
    <t xml:space="preserve"> 百五銀行　あかつき台出張所</t>
    <phoneticPr fontId="2"/>
  </si>
  <si>
    <t xml:space="preserve"> 全日本ジュニアバドミントン研修合宿     代表  山本　泰生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</si>
</sst>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1" borderId="151" applyNumberFormat="0" applyAlignment="0" applyProtection="0">
      <alignment vertical="center"/>
    </xf>
    <xf numFmtId="0" fontId="35" fillId="42" borderId="15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39" fillId="0" borderId="154" applyNumberFormat="0" applyFill="0" applyAlignment="0" applyProtection="0">
      <alignment vertical="center"/>
    </xf>
    <xf numFmtId="0" fontId="40" fillId="0" borderId="15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151" applyNumberFormat="0" applyAlignment="0" applyProtection="0">
      <alignment vertical="center"/>
    </xf>
    <xf numFmtId="0" fontId="42" fillId="0" borderId="156" applyNumberFormat="0" applyFill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2" fillId="23" borderId="157" applyNumberFormat="0" applyFont="0" applyAlignment="0" applyProtection="0">
      <alignment vertical="center"/>
    </xf>
    <xf numFmtId="0" fontId="44" fillId="41" borderId="15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5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23" borderId="7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92"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3" xfId="0" quotePrefix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7" xfId="0" quotePrefix="1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center"/>
    </xf>
    <xf numFmtId="0" fontId="30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1" borderId="50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right" vertical="center"/>
    </xf>
    <xf numFmtId="0" fontId="30" fillId="11" borderId="51" xfId="0" applyFont="1" applyFill="1" applyBorder="1" applyAlignment="1">
      <alignment vertical="center"/>
    </xf>
    <xf numFmtId="0" fontId="7" fillId="11" borderId="52" xfId="0" applyFont="1" applyFill="1" applyBorder="1" applyAlignment="1">
      <alignment horizontal="center" vertical="center"/>
    </xf>
    <xf numFmtId="0" fontId="7" fillId="11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30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11" borderId="58" xfId="0" applyFont="1" applyFill="1" applyBorder="1" applyAlignment="1">
      <alignment horizontal="center" vertical="center"/>
    </xf>
    <xf numFmtId="0" fontId="7" fillId="11" borderId="59" xfId="0" applyFont="1" applyFill="1" applyBorder="1" applyAlignment="1">
      <alignment horizontal="right" vertical="center"/>
    </xf>
    <xf numFmtId="0" fontId="30" fillId="11" borderId="59" xfId="0" applyFont="1" applyFill="1" applyBorder="1" applyAlignment="1">
      <alignment vertical="center"/>
    </xf>
    <xf numFmtId="0" fontId="7" fillId="11" borderId="60" xfId="0" applyFont="1" applyFill="1" applyBorder="1" applyAlignment="1">
      <alignment horizontal="center" vertical="center"/>
    </xf>
    <xf numFmtId="0" fontId="7" fillId="11" borderId="6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11" borderId="13" xfId="0" applyFill="1" applyBorder="1" applyAlignment="1">
      <alignment horizontal="center" shrinkToFit="1"/>
    </xf>
    <xf numFmtId="0" fontId="0" fillId="11" borderId="13" xfId="0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11" borderId="13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vertical="center" shrinkToFit="1"/>
    </xf>
    <xf numFmtId="49" fontId="0" fillId="11" borderId="13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11" borderId="13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0" fillId="0" borderId="13" xfId="0" applyNumberForma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/>
    </xf>
    <xf numFmtId="0" fontId="29" fillId="11" borderId="30" xfId="0" applyFont="1" applyFill="1" applyBorder="1" applyAlignment="1">
      <alignment vertical="center"/>
    </xf>
    <xf numFmtId="0" fontId="29" fillId="11" borderId="67" xfId="0" applyFont="1" applyFill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11" borderId="68" xfId="0" applyFont="1" applyFill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29" fillId="11" borderId="42" xfId="0" applyFont="1" applyFill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9" fillId="11" borderId="69" xfId="0" applyFont="1" applyFill="1" applyBorder="1" applyAlignment="1">
      <alignment vertical="center"/>
    </xf>
    <xf numFmtId="0" fontId="29" fillId="11" borderId="70" xfId="0" applyFont="1" applyFill="1" applyBorder="1" applyAlignment="1">
      <alignment vertical="center"/>
    </xf>
    <xf numFmtId="0" fontId="29" fillId="11" borderId="71" xfId="0" applyFont="1" applyFill="1" applyBorder="1" applyAlignment="1">
      <alignment vertical="center"/>
    </xf>
    <xf numFmtId="0" fontId="29" fillId="11" borderId="41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" fillId="0" borderId="1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0" fillId="20" borderId="100" xfId="0" applyFont="1" applyFill="1" applyBorder="1" applyAlignment="1">
      <alignment horizontal="center" vertical="center"/>
    </xf>
    <xf numFmtId="0" fontId="10" fillId="20" borderId="101" xfId="0" applyFont="1" applyFill="1" applyBorder="1" applyAlignment="1">
      <alignment horizontal="center" vertical="center"/>
    </xf>
    <xf numFmtId="0" fontId="10" fillId="20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0" fillId="20" borderId="90" xfId="0" applyFont="1" applyFill="1" applyBorder="1" applyAlignment="1">
      <alignment horizontal="center" vertical="center"/>
    </xf>
    <xf numFmtId="0" fontId="10" fillId="20" borderId="91" xfId="0" applyFont="1" applyFill="1" applyBorder="1" applyAlignment="1">
      <alignment horizontal="center" vertical="center"/>
    </xf>
    <xf numFmtId="0" fontId="10" fillId="20" borderId="92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0" fillId="20" borderId="82" xfId="0" applyFont="1" applyFill="1" applyBorder="1" applyAlignment="1">
      <alignment horizontal="center" vertical="center"/>
    </xf>
    <xf numFmtId="0" fontId="10" fillId="20" borderId="83" xfId="0" applyFont="1" applyFill="1" applyBorder="1" applyAlignment="1">
      <alignment horizontal="center" vertical="center"/>
    </xf>
    <xf numFmtId="0" fontId="10" fillId="20" borderId="86" xfId="0" applyFont="1" applyFill="1" applyBorder="1" applyAlignment="1">
      <alignment horizontal="center" vertical="center"/>
    </xf>
    <xf numFmtId="0" fontId="10" fillId="20" borderId="8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14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38" fontId="30" fillId="0" borderId="147" xfId="74" applyNumberFormat="1" applyFont="1" applyBorder="1" applyAlignment="1">
      <alignment horizontal="right" vertical="center"/>
    </xf>
    <xf numFmtId="38" fontId="30" fillId="0" borderId="127" xfId="74" applyNumberFormat="1" applyFont="1" applyBorder="1" applyAlignment="1">
      <alignment horizontal="right" vertical="center"/>
    </xf>
    <xf numFmtId="38" fontId="9" fillId="22" borderId="147" xfId="0" applyNumberFormat="1" applyFont="1" applyFill="1" applyBorder="1" applyAlignment="1">
      <alignment horizontal="right" vertical="center"/>
    </xf>
    <xf numFmtId="0" fontId="9" fillId="22" borderId="127" xfId="0" applyFont="1" applyFill="1" applyBorder="1" applyAlignment="1">
      <alignment horizontal="right" vertical="center"/>
    </xf>
    <xf numFmtId="0" fontId="9" fillId="22" borderId="74" xfId="0" applyFont="1" applyFill="1" applyBorder="1" applyAlignment="1">
      <alignment horizontal="right" vertical="center"/>
    </xf>
    <xf numFmtId="0" fontId="9" fillId="22" borderId="66" xfId="0" applyFont="1" applyFill="1" applyBorder="1" applyAlignment="1">
      <alignment horizontal="right" vertical="center"/>
    </xf>
    <xf numFmtId="0" fontId="30" fillId="11" borderId="145" xfId="0" applyFont="1" applyFill="1" applyBorder="1" applyAlignment="1">
      <alignment horizontal="right" vertical="center"/>
    </xf>
    <xf numFmtId="0" fontId="30" fillId="11" borderId="59" xfId="0" applyFont="1" applyFill="1" applyBorder="1" applyAlignment="1">
      <alignment horizontal="right" vertical="center"/>
    </xf>
    <xf numFmtId="0" fontId="29" fillId="0" borderId="40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11" borderId="40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7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0" fillId="11" borderId="111" xfId="0" applyFont="1" applyFill="1" applyBorder="1" applyAlignment="1">
      <alignment horizontal="right" vertical="center"/>
    </xf>
    <xf numFmtId="0" fontId="30" fillId="11" borderId="51" xfId="0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11" fillId="0" borderId="143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37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44" xfId="0" applyFont="1" applyBorder="1" applyAlignment="1">
      <alignment horizontal="center" vertical="center"/>
    </xf>
    <xf numFmtId="0" fontId="29" fillId="11" borderId="84" xfId="0" applyFont="1" applyFill="1" applyBorder="1" applyAlignment="1">
      <alignment horizontal="center" vertical="center"/>
    </xf>
    <xf numFmtId="0" fontId="29" fillId="11" borderId="7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9" fillId="11" borderId="79" xfId="0" applyFont="1" applyFill="1" applyBorder="1" applyAlignment="1">
      <alignment horizontal="center" vertical="center"/>
    </xf>
    <xf numFmtId="0" fontId="29" fillId="11" borderId="69" xfId="0" applyFont="1" applyFill="1" applyBorder="1" applyAlignment="1">
      <alignment horizontal="center" vertical="center"/>
    </xf>
    <xf numFmtId="0" fontId="29" fillId="11" borderId="136" xfId="0" applyFont="1" applyFill="1" applyBorder="1" applyAlignment="1">
      <alignment horizontal="center" vertical="center"/>
    </xf>
    <xf numFmtId="0" fontId="29" fillId="11" borderId="41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textRotation="255"/>
    </xf>
    <xf numFmtId="0" fontId="29" fillId="0" borderId="25" xfId="0" applyFont="1" applyBorder="1" applyAlignment="1">
      <alignment horizontal="center" vertical="center" textRotation="255"/>
    </xf>
    <xf numFmtId="0" fontId="29" fillId="0" borderId="137" xfId="0" applyFont="1" applyBorder="1" applyAlignment="1">
      <alignment horizontal="center" vertical="center" textRotation="255"/>
    </xf>
    <xf numFmtId="0" fontId="6" fillId="0" borderId="1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8" fillId="22" borderId="126" xfId="0" applyFont="1" applyFill="1" applyBorder="1" applyAlignment="1">
      <alignment horizontal="center" vertical="center"/>
    </xf>
    <xf numFmtId="0" fontId="8" fillId="22" borderId="127" xfId="0" applyFont="1" applyFill="1" applyBorder="1" applyAlignment="1">
      <alignment horizontal="center" vertical="center"/>
    </xf>
    <xf numFmtId="0" fontId="8" fillId="22" borderId="128" xfId="0" applyFont="1" applyFill="1" applyBorder="1" applyAlignment="1">
      <alignment horizontal="center" vertical="center"/>
    </xf>
    <xf numFmtId="0" fontId="8" fillId="22" borderId="65" xfId="0" applyFont="1" applyFill="1" applyBorder="1" applyAlignment="1">
      <alignment horizontal="center" vertical="center"/>
    </xf>
    <xf numFmtId="0" fontId="8" fillId="22" borderId="66" xfId="0" applyFont="1" applyFill="1" applyBorder="1" applyAlignment="1">
      <alignment horizontal="center" vertical="center"/>
    </xf>
    <xf numFmtId="0" fontId="8" fillId="22" borderId="89" xfId="0" applyFont="1" applyFill="1" applyBorder="1" applyAlignment="1">
      <alignment horizontal="center" vertical="center"/>
    </xf>
    <xf numFmtId="0" fontId="7" fillId="22" borderId="129" xfId="0" applyFont="1" applyFill="1" applyBorder="1" applyAlignment="1">
      <alignment horizontal="center" vertical="center"/>
    </xf>
    <xf numFmtId="0" fontId="7" fillId="22" borderId="130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29" fillId="11" borderId="37" xfId="0" applyFont="1" applyFill="1" applyBorder="1" applyAlignment="1">
      <alignment horizontal="center" vertical="center"/>
    </xf>
    <xf numFmtId="0" fontId="30" fillId="0" borderId="114" xfId="0" applyFont="1" applyBorder="1" applyAlignment="1">
      <alignment horizontal="right" vertical="center"/>
    </xf>
    <xf numFmtId="0" fontId="30" fillId="0" borderId="55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22" borderId="99" xfId="0" applyFont="1" applyFill="1" applyBorder="1" applyAlignment="1">
      <alignment horizontal="center" vertical="center"/>
    </xf>
    <xf numFmtId="0" fontId="7" fillId="22" borderId="81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7" fillId="0" borderId="62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63" xfId="0" applyBorder="1" applyAlignment="1">
      <alignment horizontal="left" vertical="center" shrinkToFit="1"/>
    </xf>
    <xf numFmtId="0" fontId="8" fillId="0" borderId="148" xfId="0" applyFont="1" applyBorder="1" applyAlignment="1">
      <alignment horizontal="distributed" vertical="center" indent="5"/>
    </xf>
    <xf numFmtId="0" fontId="8" fillId="0" borderId="149" xfId="0" applyFont="1" applyBorder="1" applyAlignment="1">
      <alignment horizontal="distributed" vertical="center" indent="5"/>
    </xf>
    <xf numFmtId="0" fontId="8" fillId="0" borderId="150" xfId="0" applyFont="1" applyBorder="1" applyAlignment="1">
      <alignment horizontal="distributed" vertical="center" indent="5"/>
    </xf>
    <xf numFmtId="0" fontId="8" fillId="0" borderId="112" xfId="0" applyFont="1" applyBorder="1" applyAlignment="1">
      <alignment horizontal="distributed" vertical="center" indent="5"/>
    </xf>
    <xf numFmtId="0" fontId="8" fillId="0" borderId="63" xfId="0" applyFont="1" applyBorder="1" applyAlignment="1">
      <alignment horizontal="distributed" vertical="center" indent="5"/>
    </xf>
    <xf numFmtId="0" fontId="8" fillId="0" borderId="30" xfId="0" applyFont="1" applyBorder="1" applyAlignment="1">
      <alignment horizontal="distributed" vertical="center" indent="5"/>
    </xf>
    <xf numFmtId="0" fontId="6" fillId="0" borderId="1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桁区切り" xfId="74" builtinId="6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良い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168372</xdr:colOff>
      <xdr:row>10</xdr:row>
      <xdr:rowOff>164122</xdr:rowOff>
    </xdr:from>
    <xdr:to>
      <xdr:col>12</xdr:col>
      <xdr:colOff>460130</xdr:colOff>
      <xdr:row>10</xdr:row>
      <xdr:rowOff>435020</xdr:rowOff>
    </xdr:to>
    <xdr:sp macro="" textlink="" fLocksText="0">
      <xdr:nvSpPr>
        <xdr:cNvPr id="2" name="角丸四角形 1"/>
        <xdr:cNvSpPr/>
      </xdr:nvSpPr>
      <xdr:spPr>
        <a:xfrm>
          <a:off x="7030182" y="128807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opLeftCell="A22" zoomScaleNormal="100" workbookViewId="0">
      <selection activeCell="F27" sqref="F27"/>
    </sheetView>
  </sheetViews>
  <sheetFormatPr defaultRowHeight="13.5" x14ac:dyDescent="0.15"/>
  <cols>
    <col min="1" max="13" width="7.375" style="1" customWidth="1"/>
    <col min="14" max="14" width="0.375" style="1" customWidth="1"/>
    <col min="15" max="15" width="5.25" style="1" bestFit="1" customWidth="1"/>
    <col min="16" max="16" width="20.625" style="1" customWidth="1"/>
    <col min="17" max="17" width="6.625" style="1" customWidth="1"/>
    <col min="18" max="18" width="14.125" style="1" customWidth="1"/>
    <col min="19" max="20" width="2.375" style="1" customWidth="1"/>
    <col min="21" max="16384" width="9" style="1"/>
  </cols>
  <sheetData>
    <row r="1" spans="1:13" ht="22.5" customHeight="1" x14ac:dyDescent="0.15">
      <c r="A1" s="5" t="s">
        <v>6</v>
      </c>
      <c r="B1" s="111" t="s">
        <v>97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2.5" customHeight="1" x14ac:dyDescent="0.15">
      <c r="A2" s="17">
        <v>2</v>
      </c>
      <c r="B2" s="111" t="s">
        <v>27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customHeight="1" thickBot="1" x14ac:dyDescent="0.2"/>
    <row r="4" spans="1:13" ht="30" customHeight="1" x14ac:dyDescent="0.15">
      <c r="A4" s="29" t="s">
        <v>2</v>
      </c>
      <c r="B4" s="165"/>
      <c r="C4" s="166"/>
      <c r="D4" s="166"/>
      <c r="E4" s="166"/>
      <c r="F4" s="166"/>
      <c r="G4" s="167"/>
      <c r="H4" s="36" t="s">
        <v>29</v>
      </c>
      <c r="I4" s="168"/>
      <c r="J4" s="169"/>
      <c r="K4" s="35" t="s">
        <v>30</v>
      </c>
      <c r="L4" s="31" t="s">
        <v>31</v>
      </c>
      <c r="M4" s="32" t="s">
        <v>32</v>
      </c>
    </row>
    <row r="5" spans="1:13" ht="52.5" customHeight="1" x14ac:dyDescent="0.15">
      <c r="A5" s="28" t="s">
        <v>16</v>
      </c>
      <c r="B5" s="113"/>
      <c r="C5" s="114"/>
      <c r="D5" s="114"/>
      <c r="E5" s="114"/>
      <c r="F5" s="114"/>
      <c r="G5" s="115"/>
      <c r="H5" s="30" t="s">
        <v>3</v>
      </c>
      <c r="I5" s="124"/>
      <c r="J5" s="125"/>
      <c r="K5" s="33"/>
      <c r="L5" s="33"/>
      <c r="M5" s="34"/>
    </row>
    <row r="6" spans="1:13" ht="30" customHeight="1" x14ac:dyDescent="0.15">
      <c r="A6" s="131" t="s">
        <v>12</v>
      </c>
      <c r="B6" s="19" t="s">
        <v>4</v>
      </c>
      <c r="C6" s="119"/>
      <c r="D6" s="119"/>
      <c r="E6" s="119"/>
      <c r="F6" s="119"/>
      <c r="G6" s="120"/>
      <c r="H6" s="20" t="s">
        <v>15</v>
      </c>
      <c r="I6" s="119"/>
      <c r="J6" s="119"/>
      <c r="K6" s="119"/>
      <c r="L6" s="119"/>
      <c r="M6" s="142"/>
    </row>
    <row r="7" spans="1:13" ht="45" customHeight="1" thickBot="1" x14ac:dyDescent="0.2">
      <c r="A7" s="132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ht="37.5" customHeight="1" x14ac:dyDescent="0.15">
      <c r="A8" s="16" t="s">
        <v>13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 x14ac:dyDescent="0.2">
      <c r="A9" s="126" t="s">
        <v>98</v>
      </c>
      <c r="B9" s="127"/>
      <c r="C9" s="12"/>
      <c r="D9" s="12" t="s">
        <v>11</v>
      </c>
      <c r="E9" s="11" t="s">
        <v>99</v>
      </c>
      <c r="F9" s="9"/>
      <c r="G9" s="10"/>
      <c r="H9" s="8"/>
      <c r="I9" s="8"/>
      <c r="J9" s="8"/>
      <c r="K9" s="8"/>
      <c r="L9" s="8"/>
      <c r="M9" s="15"/>
    </row>
    <row r="10" spans="1:13" ht="30" customHeight="1" x14ac:dyDescent="0.15">
      <c r="A10" s="2" t="s">
        <v>2</v>
      </c>
      <c r="B10" s="128"/>
      <c r="C10" s="129"/>
      <c r="D10" s="129"/>
      <c r="E10" s="129"/>
      <c r="F10" s="129"/>
      <c r="G10" s="130"/>
      <c r="H10" s="4" t="s">
        <v>2</v>
      </c>
      <c r="I10" s="150"/>
      <c r="J10" s="151"/>
      <c r="K10" s="151"/>
      <c r="L10" s="151"/>
      <c r="M10" s="152"/>
    </row>
    <row r="11" spans="1:13" ht="45" customHeight="1" x14ac:dyDescent="0.15">
      <c r="A11" s="3" t="s">
        <v>0</v>
      </c>
      <c r="B11" s="139"/>
      <c r="C11" s="140"/>
      <c r="D11" s="140"/>
      <c r="E11" s="140"/>
      <c r="F11" s="140"/>
      <c r="G11" s="141"/>
      <c r="H11" s="18" t="s">
        <v>8</v>
      </c>
      <c r="I11" s="136"/>
      <c r="J11" s="137"/>
      <c r="K11" s="137"/>
      <c r="L11" s="137"/>
      <c r="M11" s="138"/>
    </row>
    <row r="12" spans="1:13" ht="30" customHeight="1" x14ac:dyDescent="0.15">
      <c r="A12" s="131" t="s">
        <v>5</v>
      </c>
      <c r="B12" s="19" t="s">
        <v>4</v>
      </c>
      <c r="C12" s="119"/>
      <c r="D12" s="119"/>
      <c r="E12" s="119"/>
      <c r="F12" s="119"/>
      <c r="G12" s="120"/>
      <c r="H12" s="20" t="s">
        <v>15</v>
      </c>
      <c r="I12" s="119"/>
      <c r="J12" s="119"/>
      <c r="K12" s="119"/>
      <c r="L12" s="119"/>
      <c r="M12" s="142"/>
    </row>
    <row r="13" spans="1:13" ht="45.75" customHeight="1" thickBot="1" x14ac:dyDescent="0.2">
      <c r="A13" s="132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ht="13.5" customHeight="1" x14ac:dyDescent="0.15"/>
    <row r="17" spans="1:13" ht="22.5" customHeight="1" x14ac:dyDescent="0.15">
      <c r="A17" s="5" t="s">
        <v>6</v>
      </c>
      <c r="B17" s="111" t="str">
        <f>+B1</f>
        <v>令和元年度　第３８回　全日本ジュニア・バドミントン研修合宿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22.5" customHeight="1" x14ac:dyDescent="0.15">
      <c r="A18" s="17">
        <v>4</v>
      </c>
      <c r="B18" s="111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4.25" thickBot="1" x14ac:dyDescent="0.2"/>
    <row r="20" spans="1:13" ht="45" customHeight="1" thickBot="1" x14ac:dyDescent="0.2">
      <c r="A20" s="21"/>
      <c r="B20" s="155" t="s">
        <v>23</v>
      </c>
      <c r="C20" s="153"/>
      <c r="D20" s="22" t="s">
        <v>93</v>
      </c>
      <c r="E20" s="154" t="s">
        <v>25</v>
      </c>
      <c r="F20" s="153"/>
      <c r="G20" s="22" t="s">
        <v>95</v>
      </c>
      <c r="H20" s="154" t="s">
        <v>26</v>
      </c>
      <c r="I20" s="153"/>
      <c r="J20" s="22" t="s">
        <v>96</v>
      </c>
      <c r="K20" s="153" t="s">
        <v>24</v>
      </c>
      <c r="L20" s="153"/>
      <c r="M20" s="23" t="s">
        <v>100</v>
      </c>
    </row>
    <row r="21" spans="1:13" ht="52.5" customHeight="1" x14ac:dyDescent="0.15">
      <c r="A21" s="24" t="s">
        <v>18</v>
      </c>
      <c r="B21" s="172"/>
      <c r="C21" s="172"/>
      <c r="D21" s="173"/>
      <c r="E21" s="161" t="s">
        <v>22</v>
      </c>
      <c r="F21" s="162"/>
      <c r="G21" s="163"/>
      <c r="H21" s="161" t="s">
        <v>22</v>
      </c>
      <c r="I21" s="162"/>
      <c r="J21" s="163"/>
      <c r="K21" s="161" t="s">
        <v>22</v>
      </c>
      <c r="L21" s="162"/>
      <c r="M21" s="164"/>
    </row>
    <row r="22" spans="1:13" ht="52.5" customHeight="1" x14ac:dyDescent="0.15">
      <c r="A22" s="25" t="s">
        <v>19</v>
      </c>
      <c r="B22" s="170"/>
      <c r="C22" s="170"/>
      <c r="D22" s="171"/>
      <c r="E22" s="143" t="s">
        <v>22</v>
      </c>
      <c r="F22" s="144"/>
      <c r="G22" s="149"/>
      <c r="H22" s="143" t="s">
        <v>22</v>
      </c>
      <c r="I22" s="144"/>
      <c r="J22" s="149"/>
      <c r="K22" s="143" t="s">
        <v>22</v>
      </c>
      <c r="L22" s="144"/>
      <c r="M22" s="145"/>
    </row>
    <row r="23" spans="1:13" ht="52.5" customHeight="1" thickBot="1" x14ac:dyDescent="0.2">
      <c r="A23" s="26" t="s">
        <v>20</v>
      </c>
      <c r="B23" s="146" t="s">
        <v>22</v>
      </c>
      <c r="C23" s="146"/>
      <c r="D23" s="147"/>
      <c r="E23" s="148" t="s">
        <v>22</v>
      </c>
      <c r="F23" s="146"/>
      <c r="G23" s="147"/>
      <c r="H23" s="148" t="s">
        <v>22</v>
      </c>
      <c r="I23" s="146"/>
      <c r="J23" s="147"/>
      <c r="K23" s="133"/>
      <c r="L23" s="134"/>
      <c r="M23" s="135"/>
    </row>
    <row r="24" spans="1:13" ht="75" customHeight="1" thickTop="1" thickBot="1" x14ac:dyDescent="0.2">
      <c r="A24" s="27" t="s">
        <v>21</v>
      </c>
      <c r="B24" s="156" t="s">
        <v>28</v>
      </c>
      <c r="C24" s="156"/>
      <c r="D24" s="157"/>
      <c r="E24" s="156" t="s">
        <v>28</v>
      </c>
      <c r="F24" s="156"/>
      <c r="G24" s="157"/>
      <c r="H24" s="156" t="s">
        <v>28</v>
      </c>
      <c r="I24" s="156"/>
      <c r="J24" s="157"/>
      <c r="K24" s="158"/>
      <c r="L24" s="159"/>
      <c r="M24" s="160"/>
    </row>
    <row r="25" spans="1:13" ht="24" customHeight="1" x14ac:dyDescent="0.15">
      <c r="A25" s="123" t="s">
        <v>101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3" ht="22.5" customHeight="1" x14ac:dyDescent="0.15">
      <c r="A26" s="121" t="s">
        <v>94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</sheetData>
  <mergeCells count="43">
    <mergeCell ref="I6:M6"/>
    <mergeCell ref="B7:M7"/>
    <mergeCell ref="B4:G4"/>
    <mergeCell ref="I4:J4"/>
    <mergeCell ref="E20:F20"/>
    <mergeCell ref="B22:D22"/>
    <mergeCell ref="E22:G22"/>
    <mergeCell ref="B18:M18"/>
    <mergeCell ref="B21:D21"/>
    <mergeCell ref="E21:G21"/>
    <mergeCell ref="B24:D24"/>
    <mergeCell ref="E24:G24"/>
    <mergeCell ref="H24:J24"/>
    <mergeCell ref="K24:M24"/>
    <mergeCell ref="H21:J21"/>
    <mergeCell ref="K21:M21"/>
    <mergeCell ref="A12:A13"/>
    <mergeCell ref="H22:J22"/>
    <mergeCell ref="I10:M10"/>
    <mergeCell ref="K20:L20"/>
    <mergeCell ref="H20:I20"/>
    <mergeCell ref="B17:M17"/>
    <mergeCell ref="B20:C20"/>
    <mergeCell ref="A6:A7"/>
    <mergeCell ref="K23:M23"/>
    <mergeCell ref="I11:M11"/>
    <mergeCell ref="B11:G11"/>
    <mergeCell ref="C12:G12"/>
    <mergeCell ref="I12:M12"/>
    <mergeCell ref="K22:M22"/>
    <mergeCell ref="B23:D23"/>
    <mergeCell ref="E23:G23"/>
    <mergeCell ref="H23:J23"/>
    <mergeCell ref="B1:M1"/>
    <mergeCell ref="B2:M2"/>
    <mergeCell ref="B5:G5"/>
    <mergeCell ref="B13:M13"/>
    <mergeCell ref="C6:G6"/>
    <mergeCell ref="A26:L26"/>
    <mergeCell ref="A25:K25"/>
    <mergeCell ref="I5:J5"/>
    <mergeCell ref="A9:B9"/>
    <mergeCell ref="B10:G10"/>
  </mergeCells>
  <phoneticPr fontId="2"/>
  <printOptions horizontalCentered="1" verticalCentered="1"/>
  <pageMargins left="0.39370078740157483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70" zoomScaleNormal="70" workbookViewId="0">
      <selection activeCell="A33" sqref="A33:E34"/>
    </sheetView>
  </sheetViews>
  <sheetFormatPr defaultRowHeight="13.5" x14ac:dyDescent="0.15"/>
  <cols>
    <col min="1" max="1" width="13.375" style="1" customWidth="1"/>
    <col min="2" max="2" width="8.375" style="1" customWidth="1"/>
    <col min="3" max="3" width="32.375" style="1" customWidth="1"/>
    <col min="4" max="5" width="12.375" style="1" customWidth="1"/>
    <col min="6" max="6" width="8.625" style="1" customWidth="1"/>
    <col min="7" max="8" width="16.25" style="1" customWidth="1"/>
    <col min="9" max="9" width="25" style="1" customWidth="1"/>
    <col min="10" max="10" width="3.125" style="1" customWidth="1"/>
    <col min="11" max="11" width="5.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" style="1"/>
  </cols>
  <sheetData>
    <row r="1" spans="1:13" ht="29.25" customHeight="1" x14ac:dyDescent="0.15">
      <c r="A1" s="37" t="s">
        <v>6</v>
      </c>
      <c r="B1" s="271" t="s">
        <v>102</v>
      </c>
      <c r="C1" s="272"/>
      <c r="D1" s="272"/>
      <c r="E1" s="272"/>
      <c r="F1" s="272"/>
      <c r="G1" s="272"/>
      <c r="H1" s="272"/>
      <c r="I1" s="272"/>
    </row>
    <row r="2" spans="1:13" ht="29.25" customHeight="1" x14ac:dyDescent="0.15">
      <c r="A2" s="38">
        <v>5</v>
      </c>
      <c r="B2" s="271"/>
      <c r="C2" s="272"/>
      <c r="D2" s="272"/>
      <c r="E2" s="272"/>
      <c r="F2" s="272"/>
      <c r="G2" s="272"/>
      <c r="H2" s="272"/>
      <c r="I2" s="272"/>
    </row>
    <row r="3" spans="1:13" ht="14.25" thickBot="1" x14ac:dyDescent="0.2"/>
    <row r="4" spans="1:13" ht="17.25" customHeight="1" x14ac:dyDescent="0.15">
      <c r="A4" s="266" t="s">
        <v>0</v>
      </c>
      <c r="B4" s="273"/>
      <c r="C4" s="274"/>
      <c r="D4" s="274"/>
      <c r="E4" s="274"/>
      <c r="F4" s="275"/>
      <c r="G4" s="4" t="s">
        <v>34</v>
      </c>
      <c r="H4" s="281"/>
      <c r="I4" s="282"/>
    </row>
    <row r="5" spans="1:13" ht="33" customHeight="1" thickBot="1" x14ac:dyDescent="0.2">
      <c r="A5" s="267"/>
      <c r="B5" s="276"/>
      <c r="C5" s="277"/>
      <c r="D5" s="277"/>
      <c r="E5" s="277"/>
      <c r="F5" s="278"/>
      <c r="G5" s="39" t="s">
        <v>35</v>
      </c>
      <c r="H5" s="279"/>
      <c r="I5" s="280"/>
    </row>
    <row r="6" spans="1:13" ht="14.25" thickBot="1" x14ac:dyDescent="0.2"/>
    <row r="7" spans="1:13" ht="22.5" customHeight="1" x14ac:dyDescent="0.15">
      <c r="A7" s="206"/>
      <c r="B7" s="201" t="s">
        <v>36</v>
      </c>
      <c r="C7" s="202"/>
      <c r="D7" s="202"/>
      <c r="E7" s="203"/>
      <c r="F7" s="198" t="s">
        <v>37</v>
      </c>
      <c r="G7" s="199"/>
      <c r="H7" s="199"/>
      <c r="I7" s="200"/>
    </row>
    <row r="8" spans="1:13" s="44" customFormat="1" ht="22.5" customHeight="1" thickBot="1" x14ac:dyDescent="0.2">
      <c r="A8" s="207"/>
      <c r="B8" s="40" t="s">
        <v>9</v>
      </c>
      <c r="C8" s="41" t="s">
        <v>38</v>
      </c>
      <c r="D8" s="211" t="s">
        <v>39</v>
      </c>
      <c r="E8" s="212"/>
      <c r="F8" s="42" t="s">
        <v>9</v>
      </c>
      <c r="G8" s="213" t="s">
        <v>38</v>
      </c>
      <c r="H8" s="213"/>
      <c r="I8" s="43" t="s">
        <v>39</v>
      </c>
    </row>
    <row r="9" spans="1:13" ht="36.75" customHeight="1" x14ac:dyDescent="0.15">
      <c r="A9" s="208" t="s">
        <v>40</v>
      </c>
      <c r="B9" s="45"/>
      <c r="C9" s="99"/>
      <c r="D9" s="214"/>
      <c r="E9" s="215"/>
      <c r="F9" s="100"/>
      <c r="G9" s="263"/>
      <c r="H9" s="263"/>
      <c r="I9" s="101"/>
      <c r="M9" s="1" t="s">
        <v>41</v>
      </c>
    </row>
    <row r="10" spans="1:13" ht="36.75" customHeight="1" x14ac:dyDescent="0.15">
      <c r="A10" s="209"/>
      <c r="B10" s="46"/>
      <c r="C10" s="102"/>
      <c r="D10" s="184"/>
      <c r="E10" s="185"/>
      <c r="F10" s="100"/>
      <c r="G10" s="186"/>
      <c r="H10" s="186"/>
      <c r="I10" s="103"/>
      <c r="M10" s="1" t="s">
        <v>42</v>
      </c>
    </row>
    <row r="11" spans="1:13" ht="36.75" customHeight="1" x14ac:dyDescent="0.15">
      <c r="A11" s="209"/>
      <c r="B11" s="46"/>
      <c r="C11" s="102"/>
      <c r="D11" s="184"/>
      <c r="E11" s="185"/>
      <c r="F11" s="100"/>
      <c r="G11" s="186"/>
      <c r="H11" s="186"/>
      <c r="I11" s="103"/>
      <c r="M11" s="1" t="s">
        <v>43</v>
      </c>
    </row>
    <row r="12" spans="1:13" ht="36.75" customHeight="1" x14ac:dyDescent="0.15">
      <c r="A12" s="209"/>
      <c r="B12" s="46"/>
      <c r="C12" s="102"/>
      <c r="D12" s="184"/>
      <c r="E12" s="185"/>
      <c r="F12" s="100"/>
      <c r="G12" s="186"/>
      <c r="H12" s="186"/>
      <c r="I12" s="103"/>
      <c r="M12" s="1" t="s">
        <v>44</v>
      </c>
    </row>
    <row r="13" spans="1:13" ht="36.75" customHeight="1" x14ac:dyDescent="0.15">
      <c r="A13" s="209"/>
      <c r="B13" s="46"/>
      <c r="C13" s="102"/>
      <c r="D13" s="184"/>
      <c r="E13" s="185"/>
      <c r="F13" s="100"/>
      <c r="G13" s="186"/>
      <c r="H13" s="186"/>
      <c r="I13" s="103"/>
      <c r="M13" s="1" t="s">
        <v>45</v>
      </c>
    </row>
    <row r="14" spans="1:13" ht="36.75" customHeight="1" x14ac:dyDescent="0.15">
      <c r="A14" s="209"/>
      <c r="B14" s="46"/>
      <c r="C14" s="102"/>
      <c r="D14" s="184"/>
      <c r="E14" s="185"/>
      <c r="F14" s="100"/>
      <c r="G14" s="186"/>
      <c r="H14" s="186"/>
      <c r="I14" s="103"/>
      <c r="M14" s="1" t="s">
        <v>46</v>
      </c>
    </row>
    <row r="15" spans="1:13" ht="36.75" customHeight="1" x14ac:dyDescent="0.15">
      <c r="A15" s="209"/>
      <c r="B15" s="46"/>
      <c r="C15" s="102"/>
      <c r="D15" s="184"/>
      <c r="E15" s="185"/>
      <c r="F15" s="100"/>
      <c r="G15" s="186"/>
      <c r="H15" s="186"/>
      <c r="I15" s="103"/>
      <c r="M15" s="1" t="s">
        <v>47</v>
      </c>
    </row>
    <row r="16" spans="1:13" ht="36.75" customHeight="1" x14ac:dyDescent="0.15">
      <c r="A16" s="209"/>
      <c r="B16" s="46"/>
      <c r="C16" s="102"/>
      <c r="D16" s="184"/>
      <c r="E16" s="185"/>
      <c r="F16" s="100"/>
      <c r="G16" s="186"/>
      <c r="H16" s="186"/>
      <c r="I16" s="103"/>
      <c r="M16" s="1" t="s">
        <v>48</v>
      </c>
    </row>
    <row r="17" spans="1:13" ht="36.75" customHeight="1" x14ac:dyDescent="0.15">
      <c r="A17" s="209"/>
      <c r="B17" s="46"/>
      <c r="C17" s="102"/>
      <c r="D17" s="184"/>
      <c r="E17" s="185"/>
      <c r="F17" s="100"/>
      <c r="G17" s="186"/>
      <c r="H17" s="186"/>
      <c r="I17" s="103"/>
      <c r="M17" s="1" t="s">
        <v>49</v>
      </c>
    </row>
    <row r="18" spans="1:13" ht="36.75" customHeight="1" thickBot="1" x14ac:dyDescent="0.2">
      <c r="A18" s="210"/>
      <c r="B18" s="47"/>
      <c r="C18" s="104"/>
      <c r="D18" s="195"/>
      <c r="E18" s="196"/>
      <c r="F18" s="100"/>
      <c r="G18" s="197"/>
      <c r="H18" s="197"/>
      <c r="I18" s="105"/>
    </row>
    <row r="19" spans="1:13" ht="36.75" customHeight="1" x14ac:dyDescent="0.15">
      <c r="A19" s="228" t="s">
        <v>50</v>
      </c>
      <c r="B19" s="48"/>
      <c r="C19" s="106"/>
      <c r="D19" s="241"/>
      <c r="E19" s="242"/>
      <c r="F19" s="107"/>
      <c r="G19" s="224"/>
      <c r="H19" s="225"/>
      <c r="I19" s="108"/>
      <c r="M19" s="1" t="s">
        <v>51</v>
      </c>
    </row>
    <row r="20" spans="1:13" ht="36.75" customHeight="1" x14ac:dyDescent="0.15">
      <c r="A20" s="229"/>
      <c r="B20" s="46"/>
      <c r="C20" s="102"/>
      <c r="D20" s="184"/>
      <c r="E20" s="185"/>
      <c r="F20" s="109"/>
      <c r="G20" s="216"/>
      <c r="H20" s="217"/>
      <c r="I20" s="103"/>
      <c r="M20" s="1" t="s">
        <v>52</v>
      </c>
    </row>
    <row r="21" spans="1:13" ht="36.75" customHeight="1" x14ac:dyDescent="0.15">
      <c r="A21" s="229"/>
      <c r="B21" s="46"/>
      <c r="C21" s="102"/>
      <c r="D21" s="184"/>
      <c r="E21" s="185"/>
      <c r="F21" s="109"/>
      <c r="G21" s="216"/>
      <c r="H21" s="217"/>
      <c r="I21" s="103"/>
      <c r="M21" s="1" t="s">
        <v>53</v>
      </c>
    </row>
    <row r="22" spans="1:13" ht="36.75" customHeight="1" x14ac:dyDescent="0.15">
      <c r="A22" s="229"/>
      <c r="B22" s="46"/>
      <c r="C22" s="102"/>
      <c r="D22" s="184"/>
      <c r="E22" s="185"/>
      <c r="F22" s="109"/>
      <c r="G22" s="216"/>
      <c r="H22" s="217"/>
      <c r="I22" s="103"/>
      <c r="M22" s="1" t="s">
        <v>54</v>
      </c>
    </row>
    <row r="23" spans="1:13" ht="36.75" customHeight="1" x14ac:dyDescent="0.15">
      <c r="A23" s="229"/>
      <c r="B23" s="46"/>
      <c r="C23" s="102"/>
      <c r="D23" s="184"/>
      <c r="E23" s="185"/>
      <c r="F23" s="109"/>
      <c r="G23" s="216"/>
      <c r="H23" s="217"/>
      <c r="I23" s="103"/>
      <c r="M23" s="1" t="s">
        <v>55</v>
      </c>
    </row>
    <row r="24" spans="1:13" ht="36.75" customHeight="1" thickBot="1" x14ac:dyDescent="0.2">
      <c r="A24" s="230"/>
      <c r="B24" s="47"/>
      <c r="C24" s="104"/>
      <c r="D24" s="195"/>
      <c r="E24" s="196"/>
      <c r="F24" s="110"/>
      <c r="G24" s="226"/>
      <c r="H24" s="227"/>
      <c r="I24" s="105"/>
    </row>
    <row r="25" spans="1:13" ht="14.25" customHeight="1" thickBot="1" x14ac:dyDescent="0.2"/>
    <row r="26" spans="1:13" ht="27" customHeight="1" thickBot="1" x14ac:dyDescent="0.2">
      <c r="A26" s="268" t="s">
        <v>56</v>
      </c>
      <c r="B26" s="269"/>
      <c r="C26" s="269"/>
      <c r="D26" s="269"/>
      <c r="E26" s="269"/>
      <c r="F26" s="269"/>
      <c r="G26" s="269"/>
      <c r="H26" s="269"/>
      <c r="I26" s="270"/>
    </row>
    <row r="27" spans="1:13" s="49" customFormat="1" ht="18.75" customHeight="1" x14ac:dyDescent="0.15">
      <c r="A27" s="237" t="s">
        <v>57</v>
      </c>
      <c r="B27" s="238"/>
      <c r="C27" s="232" t="s">
        <v>58</v>
      </c>
      <c r="D27" s="232"/>
      <c r="E27" s="243"/>
      <c r="F27" s="231" t="s">
        <v>59</v>
      </c>
      <c r="G27" s="232"/>
      <c r="H27" s="232"/>
      <c r="I27" s="233"/>
    </row>
    <row r="28" spans="1:13" s="49" customFormat="1" ht="18.75" customHeight="1" thickBot="1" x14ac:dyDescent="0.2">
      <c r="A28" s="239"/>
      <c r="B28" s="240"/>
      <c r="C28" s="235"/>
      <c r="D28" s="235"/>
      <c r="E28" s="244"/>
      <c r="F28" s="234"/>
      <c r="G28" s="235"/>
      <c r="H28" s="235"/>
      <c r="I28" s="236"/>
    </row>
    <row r="29" spans="1:13" ht="40.5" customHeight="1" thickTop="1" x14ac:dyDescent="0.15">
      <c r="A29" s="251" t="s">
        <v>14</v>
      </c>
      <c r="B29" s="50" t="s">
        <v>60</v>
      </c>
      <c r="C29" s="51" t="s">
        <v>103</v>
      </c>
      <c r="D29" s="52"/>
      <c r="E29" s="53" t="s">
        <v>61</v>
      </c>
      <c r="F29" s="187">
        <f>30000*D29</f>
        <v>0</v>
      </c>
      <c r="G29" s="188"/>
      <c r="H29" s="188"/>
      <c r="I29" s="54" t="s">
        <v>62</v>
      </c>
    </row>
    <row r="30" spans="1:13" ht="40.5" customHeight="1" x14ac:dyDescent="0.15">
      <c r="A30" s="252"/>
      <c r="B30" s="55" t="s">
        <v>63</v>
      </c>
      <c r="C30" s="56" t="s">
        <v>104</v>
      </c>
      <c r="D30" s="57"/>
      <c r="E30" s="58" t="s">
        <v>61</v>
      </c>
      <c r="F30" s="204">
        <f>30000*D30</f>
        <v>0</v>
      </c>
      <c r="G30" s="205"/>
      <c r="H30" s="205"/>
      <c r="I30" s="59" t="s">
        <v>62</v>
      </c>
    </row>
    <row r="31" spans="1:13" ht="40.5" customHeight="1" x14ac:dyDescent="0.15">
      <c r="A31" s="261" t="s">
        <v>64</v>
      </c>
      <c r="B31" s="60" t="s">
        <v>60</v>
      </c>
      <c r="C31" s="61" t="s">
        <v>33</v>
      </c>
      <c r="D31" s="62"/>
      <c r="E31" s="63" t="s">
        <v>61</v>
      </c>
      <c r="F31" s="264">
        <f>30000*D31</f>
        <v>0</v>
      </c>
      <c r="G31" s="265"/>
      <c r="H31" s="265"/>
      <c r="I31" s="64" t="s">
        <v>62</v>
      </c>
    </row>
    <row r="32" spans="1:13" ht="40.5" customHeight="1" thickBot="1" x14ac:dyDescent="0.2">
      <c r="A32" s="262"/>
      <c r="B32" s="65" t="s">
        <v>63</v>
      </c>
      <c r="C32" s="66" t="s">
        <v>33</v>
      </c>
      <c r="D32" s="67"/>
      <c r="E32" s="68" t="s">
        <v>61</v>
      </c>
      <c r="F32" s="193">
        <f>30000*D32</f>
        <v>0</v>
      </c>
      <c r="G32" s="194"/>
      <c r="H32" s="194"/>
      <c r="I32" s="69" t="s">
        <v>62</v>
      </c>
    </row>
    <row r="33" spans="1:9" ht="33" customHeight="1" thickTop="1" x14ac:dyDescent="0.15">
      <c r="A33" s="253"/>
      <c r="B33" s="254"/>
      <c r="C33" s="254"/>
      <c r="D33" s="254"/>
      <c r="E33" s="255"/>
      <c r="F33" s="189"/>
      <c r="G33" s="190"/>
      <c r="H33" s="190"/>
      <c r="I33" s="259" t="s">
        <v>62</v>
      </c>
    </row>
    <row r="34" spans="1:9" ht="33" customHeight="1" thickBot="1" x14ac:dyDescent="0.2">
      <c r="A34" s="256"/>
      <c r="B34" s="257"/>
      <c r="C34" s="257"/>
      <c r="D34" s="257"/>
      <c r="E34" s="258"/>
      <c r="F34" s="191"/>
      <c r="G34" s="192"/>
      <c r="H34" s="192"/>
      <c r="I34" s="260"/>
    </row>
    <row r="35" spans="1:9" ht="33" customHeight="1" x14ac:dyDescent="0.15">
      <c r="A35" s="218" t="s">
        <v>65</v>
      </c>
      <c r="B35" s="219"/>
      <c r="C35" s="70" t="s">
        <v>66</v>
      </c>
      <c r="D35" s="174" t="s">
        <v>108</v>
      </c>
      <c r="E35" s="174"/>
      <c r="F35" s="174"/>
      <c r="G35" s="174"/>
      <c r="H35" s="174"/>
      <c r="I35" s="175"/>
    </row>
    <row r="36" spans="1:9" ht="33" customHeight="1" x14ac:dyDescent="0.15">
      <c r="A36" s="220"/>
      <c r="B36" s="221"/>
      <c r="C36" s="71" t="s">
        <v>67</v>
      </c>
      <c r="D36" s="176" t="s">
        <v>106</v>
      </c>
      <c r="E36" s="176"/>
      <c r="F36" s="176"/>
      <c r="G36" s="176"/>
      <c r="H36" s="176"/>
      <c r="I36" s="177"/>
    </row>
    <row r="37" spans="1:9" ht="33" customHeight="1" x14ac:dyDescent="0.15">
      <c r="A37" s="220"/>
      <c r="B37" s="221"/>
      <c r="C37" s="72" t="s">
        <v>68</v>
      </c>
      <c r="D37" s="178" t="s">
        <v>107</v>
      </c>
      <c r="E37" s="178"/>
      <c r="F37" s="178"/>
      <c r="G37" s="178"/>
      <c r="H37" s="178"/>
      <c r="I37" s="179"/>
    </row>
    <row r="38" spans="1:9" ht="33" customHeight="1" x14ac:dyDescent="0.15">
      <c r="A38" s="222"/>
      <c r="B38" s="223"/>
      <c r="C38" s="73"/>
      <c r="D38" s="180" t="s">
        <v>109</v>
      </c>
      <c r="E38" s="180"/>
      <c r="F38" s="180"/>
      <c r="G38" s="180"/>
      <c r="H38" s="180"/>
      <c r="I38" s="181"/>
    </row>
    <row r="39" spans="1:9" ht="33" customHeight="1" x14ac:dyDescent="0.15">
      <c r="A39" s="245" t="s">
        <v>69</v>
      </c>
      <c r="B39" s="246"/>
      <c r="C39" s="247" t="s">
        <v>105</v>
      </c>
      <c r="D39" s="248"/>
      <c r="E39" s="249"/>
      <c r="F39" s="247" t="s">
        <v>70</v>
      </c>
      <c r="G39" s="249"/>
      <c r="H39" s="247"/>
      <c r="I39" s="250"/>
    </row>
    <row r="40" spans="1:9" ht="33" customHeight="1" x14ac:dyDescent="0.15">
      <c r="A40" s="74"/>
      <c r="B40" s="75" t="s">
        <v>71</v>
      </c>
      <c r="C40" s="9"/>
      <c r="D40" s="9"/>
      <c r="E40" s="9"/>
      <c r="F40" s="9"/>
      <c r="G40" s="9"/>
      <c r="H40" s="9"/>
      <c r="I40" s="15"/>
    </row>
    <row r="41" spans="1:9" s="80" customFormat="1" ht="33" customHeight="1" thickBot="1" x14ac:dyDescent="0.2">
      <c r="A41" s="76"/>
      <c r="B41" s="77"/>
      <c r="C41" s="77"/>
      <c r="D41" s="78"/>
      <c r="E41" s="78"/>
      <c r="F41" s="78"/>
      <c r="G41" s="79" t="s">
        <v>72</v>
      </c>
      <c r="H41" s="182" t="s">
        <v>73</v>
      </c>
      <c r="I41" s="183"/>
    </row>
  </sheetData>
  <mergeCells count="67">
    <mergeCell ref="G9:H9"/>
    <mergeCell ref="F31:H31"/>
    <mergeCell ref="A4:A5"/>
    <mergeCell ref="A26:I26"/>
    <mergeCell ref="B1:I2"/>
    <mergeCell ref="B4:F5"/>
    <mergeCell ref="H5:I5"/>
    <mergeCell ref="H4:I4"/>
    <mergeCell ref="D22:E22"/>
    <mergeCell ref="G22:H22"/>
    <mergeCell ref="C27:E28"/>
    <mergeCell ref="A39:B39"/>
    <mergeCell ref="C39:E39"/>
    <mergeCell ref="F39:G39"/>
    <mergeCell ref="H39:I39"/>
    <mergeCell ref="A29:A30"/>
    <mergeCell ref="A33:E34"/>
    <mergeCell ref="I33:I34"/>
    <mergeCell ref="A31:A32"/>
    <mergeCell ref="A35:B38"/>
    <mergeCell ref="G20:H20"/>
    <mergeCell ref="D21:E21"/>
    <mergeCell ref="D24:E24"/>
    <mergeCell ref="G19:H19"/>
    <mergeCell ref="G24:H24"/>
    <mergeCell ref="D20:E20"/>
    <mergeCell ref="A19:A24"/>
    <mergeCell ref="F27:I28"/>
    <mergeCell ref="A27:B28"/>
    <mergeCell ref="D13:E13"/>
    <mergeCell ref="G14:H14"/>
    <mergeCell ref="D15:E15"/>
    <mergeCell ref="G15:H15"/>
    <mergeCell ref="D23:E23"/>
    <mergeCell ref="G23:H23"/>
    <mergeCell ref="G21:H21"/>
    <mergeCell ref="D19:E19"/>
    <mergeCell ref="A7:A8"/>
    <mergeCell ref="A9:A18"/>
    <mergeCell ref="D10:E10"/>
    <mergeCell ref="D8:E8"/>
    <mergeCell ref="G8:H8"/>
    <mergeCell ref="D9:E9"/>
    <mergeCell ref="D16:E16"/>
    <mergeCell ref="G16:H16"/>
    <mergeCell ref="G12:H12"/>
    <mergeCell ref="D17:E17"/>
    <mergeCell ref="F32:H32"/>
    <mergeCell ref="D18:E18"/>
    <mergeCell ref="G18:H18"/>
    <mergeCell ref="F7:I7"/>
    <mergeCell ref="B7:E7"/>
    <mergeCell ref="D11:E11"/>
    <mergeCell ref="G11:H11"/>
    <mergeCell ref="G17:H17"/>
    <mergeCell ref="G10:H10"/>
    <mergeCell ref="F30:H30"/>
    <mergeCell ref="D35:I35"/>
    <mergeCell ref="D36:I36"/>
    <mergeCell ref="D37:I37"/>
    <mergeCell ref="D38:I38"/>
    <mergeCell ref="H41:I41"/>
    <mergeCell ref="D12:E12"/>
    <mergeCell ref="G13:H13"/>
    <mergeCell ref="D14:E14"/>
    <mergeCell ref="F29:H29"/>
    <mergeCell ref="F33:H34"/>
  </mergeCells>
  <phoneticPr fontId="2"/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 horizontalCentered="1" verticalCentered="1"/>
  <pageMargins left="0.59055118110236227" right="0" top="0.78740157480314965" bottom="0" header="0.51181102362204722" footer="0.51181102362204722"/>
  <pageSetup paperSize="9" scale="6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workbookViewId="0">
      <selection activeCell="B6" sqref="B6"/>
    </sheetView>
  </sheetViews>
  <sheetFormatPr defaultRowHeight="13.5" x14ac:dyDescent="0.15"/>
  <cols>
    <col min="1" max="1" width="3.375" bestFit="1" customWidth="1"/>
    <col min="2" max="2" width="17.75" customWidth="1"/>
    <col min="3" max="3" width="16.375" customWidth="1"/>
    <col min="4" max="4" width="5.25" bestFit="1" customWidth="1"/>
    <col min="5" max="5" width="13" bestFit="1" customWidth="1"/>
    <col min="6" max="6" width="30.625" customWidth="1"/>
    <col min="7" max="7" width="12.375" bestFit="1" customWidth="1"/>
    <col min="8" max="8" width="18.625" bestFit="1" customWidth="1"/>
    <col min="9" max="11" width="9" hidden="1" customWidth="1"/>
    <col min="14" max="14" width="21.375" bestFit="1" customWidth="1"/>
    <col min="15" max="15" width="5.25" hidden="1" customWidth="1"/>
    <col min="16" max="16" width="9.375" bestFit="1" customWidth="1"/>
    <col min="17" max="17" width="25.375" bestFit="1" customWidth="1"/>
    <col min="18" max="18" width="13.875" bestFit="1" customWidth="1"/>
  </cols>
  <sheetData>
    <row r="1" spans="1:18" ht="22.5" customHeight="1" x14ac:dyDescent="0.15">
      <c r="A1" s="247" t="s">
        <v>6</v>
      </c>
      <c r="B1" s="249"/>
      <c r="C1" s="81"/>
      <c r="D1" s="284" t="s">
        <v>74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</row>
    <row r="2" spans="1:18" ht="22.5" customHeight="1" x14ac:dyDescent="0.15">
      <c r="A2" s="290">
        <v>6</v>
      </c>
      <c r="B2" s="291"/>
      <c r="C2" s="82"/>
      <c r="D2" s="287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</row>
    <row r="3" spans="1:18" ht="22.5" customHeight="1" x14ac:dyDescent="0.15">
      <c r="A3" s="283" t="s">
        <v>75</v>
      </c>
      <c r="B3" s="2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" customHeight="1" x14ac:dyDescent="0.15">
      <c r="A4" s="84" t="s">
        <v>76</v>
      </c>
      <c r="B4" s="85" t="s">
        <v>10</v>
      </c>
      <c r="C4" s="85" t="s">
        <v>39</v>
      </c>
      <c r="D4" s="85" t="s">
        <v>7</v>
      </c>
      <c r="E4" s="85" t="s">
        <v>3</v>
      </c>
      <c r="F4" s="85" t="s">
        <v>77</v>
      </c>
      <c r="G4" s="85" t="s">
        <v>78</v>
      </c>
      <c r="H4" s="85" t="s">
        <v>79</v>
      </c>
      <c r="I4" s="85"/>
      <c r="J4" s="85"/>
      <c r="K4" s="85"/>
      <c r="L4" s="85" t="s">
        <v>80</v>
      </c>
      <c r="M4" s="85" t="s">
        <v>81</v>
      </c>
      <c r="N4" s="85" t="s">
        <v>82</v>
      </c>
      <c r="O4" s="85" t="s">
        <v>1</v>
      </c>
      <c r="P4" s="85" t="s">
        <v>83</v>
      </c>
      <c r="Q4" s="85" t="s">
        <v>84</v>
      </c>
      <c r="R4" s="85" t="s">
        <v>85</v>
      </c>
    </row>
    <row r="5" spans="1:18" ht="21" customHeight="1" x14ac:dyDescent="0.15">
      <c r="A5" s="84">
        <v>1</v>
      </c>
      <c r="B5" s="86">
        <f>'様式５　納入表（選手・引率・指導者）'!C9</f>
        <v>0</v>
      </c>
      <c r="C5" s="86">
        <f>'様式５　納入表（選手・引率・指導者）'!D9</f>
        <v>0</v>
      </c>
      <c r="D5" s="86" t="s">
        <v>60</v>
      </c>
      <c r="E5" s="89"/>
      <c r="F5" s="89"/>
      <c r="G5" s="89"/>
      <c r="H5" s="89"/>
      <c r="I5" s="89"/>
      <c r="J5" s="89"/>
      <c r="K5" s="89"/>
      <c r="L5" s="89"/>
      <c r="M5" s="89"/>
      <c r="N5" s="95">
        <f>'様式５　納入表（選手・引率・指導者）'!$B$4</f>
        <v>0</v>
      </c>
      <c r="O5" s="86"/>
      <c r="P5" s="89"/>
      <c r="Q5" s="91"/>
      <c r="R5" s="89"/>
    </row>
    <row r="6" spans="1:18" ht="21" customHeight="1" x14ac:dyDescent="0.15">
      <c r="A6" s="84">
        <v>2</v>
      </c>
      <c r="B6" s="86">
        <f>'様式５　納入表（選手・引率・指導者）'!C10</f>
        <v>0</v>
      </c>
      <c r="C6" s="86">
        <f>'様式５　納入表（選手・引率・指導者）'!D10</f>
        <v>0</v>
      </c>
      <c r="D6" s="86" t="s">
        <v>60</v>
      </c>
      <c r="E6" s="89"/>
      <c r="F6" s="89"/>
      <c r="G6" s="89"/>
      <c r="H6" s="89"/>
      <c r="I6" s="89"/>
      <c r="J6" s="89"/>
      <c r="K6" s="89"/>
      <c r="L6" s="89"/>
      <c r="M6" s="89"/>
      <c r="N6" s="95">
        <f>'様式５　納入表（選手・引率・指導者）'!$B$4</f>
        <v>0</v>
      </c>
      <c r="O6" s="86"/>
      <c r="P6" s="89"/>
      <c r="Q6" s="91"/>
      <c r="R6" s="89"/>
    </row>
    <row r="7" spans="1:18" ht="21" customHeight="1" x14ac:dyDescent="0.15">
      <c r="A7" s="84">
        <v>3</v>
      </c>
      <c r="B7" s="86">
        <f>'様式５　納入表（選手・引率・指導者）'!C11</f>
        <v>0</v>
      </c>
      <c r="C7" s="86">
        <f>'様式５　納入表（選手・引率・指導者）'!D11</f>
        <v>0</v>
      </c>
      <c r="D7" s="86" t="s">
        <v>60</v>
      </c>
      <c r="E7" s="89"/>
      <c r="F7" s="89"/>
      <c r="G7" s="89"/>
      <c r="H7" s="89"/>
      <c r="I7" s="89"/>
      <c r="J7" s="89"/>
      <c r="K7" s="89"/>
      <c r="L7" s="89"/>
      <c r="M7" s="89"/>
      <c r="N7" s="95">
        <f>'様式５　納入表（選手・引率・指導者）'!$B$4</f>
        <v>0</v>
      </c>
      <c r="O7" s="86"/>
      <c r="P7" s="89"/>
      <c r="Q7" s="91"/>
      <c r="R7" s="89"/>
    </row>
    <row r="8" spans="1:18" ht="21" customHeight="1" x14ac:dyDescent="0.15">
      <c r="A8" s="84">
        <v>4</v>
      </c>
      <c r="B8" s="86">
        <f>'様式５　納入表（選手・引率・指導者）'!C12</f>
        <v>0</v>
      </c>
      <c r="C8" s="86">
        <f>'様式５　納入表（選手・引率・指導者）'!D12</f>
        <v>0</v>
      </c>
      <c r="D8" s="86" t="s">
        <v>60</v>
      </c>
      <c r="E8" s="89"/>
      <c r="F8" s="89"/>
      <c r="G8" s="89"/>
      <c r="H8" s="89"/>
      <c r="I8" s="89"/>
      <c r="J8" s="89"/>
      <c r="K8" s="89"/>
      <c r="L8" s="89"/>
      <c r="M8" s="89"/>
      <c r="N8" s="95">
        <f>'様式５　納入表（選手・引率・指導者）'!$B$4</f>
        <v>0</v>
      </c>
      <c r="O8" s="86"/>
      <c r="P8" s="89"/>
      <c r="Q8" s="91"/>
      <c r="R8" s="89"/>
    </row>
    <row r="9" spans="1:18" ht="21" customHeight="1" x14ac:dyDescent="0.15">
      <c r="A9" s="84">
        <v>5</v>
      </c>
      <c r="B9" s="86">
        <f>'様式５　納入表（選手・引率・指導者）'!C13</f>
        <v>0</v>
      </c>
      <c r="C9" s="86">
        <f>'様式５　納入表（選手・引率・指導者）'!D13</f>
        <v>0</v>
      </c>
      <c r="D9" s="86" t="s">
        <v>60</v>
      </c>
      <c r="E9" s="89"/>
      <c r="F9" s="89"/>
      <c r="G9" s="89"/>
      <c r="H9" s="89"/>
      <c r="I9" s="89"/>
      <c r="J9" s="89"/>
      <c r="K9" s="89"/>
      <c r="L9" s="89"/>
      <c r="M9" s="89"/>
      <c r="N9" s="95">
        <f>'様式５　納入表（選手・引率・指導者）'!$B$4</f>
        <v>0</v>
      </c>
      <c r="O9" s="86"/>
      <c r="P9" s="89"/>
      <c r="Q9" s="91"/>
      <c r="R9" s="89"/>
    </row>
    <row r="10" spans="1:18" ht="21" customHeight="1" x14ac:dyDescent="0.15">
      <c r="A10" s="84">
        <v>6</v>
      </c>
      <c r="B10" s="86">
        <f>'様式５　納入表（選手・引率・指導者）'!C14</f>
        <v>0</v>
      </c>
      <c r="C10" s="86">
        <f>'様式５　納入表（選手・引率・指導者）'!D14</f>
        <v>0</v>
      </c>
      <c r="D10" s="86" t="s">
        <v>60</v>
      </c>
      <c r="E10" s="89"/>
      <c r="F10" s="89"/>
      <c r="G10" s="89"/>
      <c r="H10" s="89"/>
      <c r="I10" s="89"/>
      <c r="J10" s="89"/>
      <c r="K10" s="89"/>
      <c r="L10" s="89"/>
      <c r="M10" s="89"/>
      <c r="N10" s="95">
        <f>'様式５　納入表（選手・引率・指導者）'!$B$4</f>
        <v>0</v>
      </c>
      <c r="O10" s="86"/>
      <c r="P10" s="89"/>
      <c r="Q10" s="91"/>
      <c r="R10" s="89"/>
    </row>
    <row r="11" spans="1:18" ht="21" customHeight="1" x14ac:dyDescent="0.15">
      <c r="A11" s="84">
        <v>7</v>
      </c>
      <c r="B11" s="86">
        <f>'様式５　納入表（選手・引率・指導者）'!C15</f>
        <v>0</v>
      </c>
      <c r="C11" s="86">
        <f>'様式５　納入表（選手・引率・指導者）'!D15</f>
        <v>0</v>
      </c>
      <c r="D11" s="86" t="s">
        <v>60</v>
      </c>
      <c r="E11" s="89"/>
      <c r="F11" s="89"/>
      <c r="G11" s="89"/>
      <c r="H11" s="89"/>
      <c r="I11" s="89"/>
      <c r="J11" s="89"/>
      <c r="K11" s="89"/>
      <c r="L11" s="89"/>
      <c r="M11" s="89"/>
      <c r="N11" s="95">
        <f>'様式５　納入表（選手・引率・指導者）'!$B$4</f>
        <v>0</v>
      </c>
      <c r="O11" s="86"/>
      <c r="P11" s="89"/>
      <c r="Q11" s="91"/>
      <c r="R11" s="89"/>
    </row>
    <row r="12" spans="1:18" ht="21" customHeight="1" x14ac:dyDescent="0.15">
      <c r="A12" s="84">
        <v>8</v>
      </c>
      <c r="B12" s="86">
        <f>'様式５　納入表（選手・引率・指導者）'!C16</f>
        <v>0</v>
      </c>
      <c r="C12" s="86">
        <f>'様式５　納入表（選手・引率・指導者）'!D16</f>
        <v>0</v>
      </c>
      <c r="D12" s="86" t="s">
        <v>60</v>
      </c>
      <c r="E12" s="89"/>
      <c r="F12" s="89"/>
      <c r="G12" s="89"/>
      <c r="H12" s="89"/>
      <c r="I12" s="89"/>
      <c r="J12" s="89"/>
      <c r="K12" s="89"/>
      <c r="L12" s="89"/>
      <c r="M12" s="89"/>
      <c r="N12" s="95">
        <f>'様式５　納入表（選手・引率・指導者）'!$B$4</f>
        <v>0</v>
      </c>
      <c r="O12" s="86"/>
      <c r="P12" s="89"/>
      <c r="Q12" s="91"/>
      <c r="R12" s="89"/>
    </row>
    <row r="13" spans="1:18" ht="21" customHeight="1" x14ac:dyDescent="0.15">
      <c r="A13" s="84">
        <v>9</v>
      </c>
      <c r="B13" s="86">
        <f>'様式５　納入表（選手・引率・指導者）'!C17</f>
        <v>0</v>
      </c>
      <c r="C13" s="86">
        <f>'様式５　納入表（選手・引率・指導者）'!D17</f>
        <v>0</v>
      </c>
      <c r="D13" s="86" t="s">
        <v>60</v>
      </c>
      <c r="E13" s="89"/>
      <c r="F13" s="89"/>
      <c r="G13" s="89"/>
      <c r="H13" s="89"/>
      <c r="I13" s="89"/>
      <c r="J13" s="89"/>
      <c r="K13" s="89"/>
      <c r="L13" s="89"/>
      <c r="M13" s="89"/>
      <c r="N13" s="95">
        <f>'様式５　納入表（選手・引率・指導者）'!$B$4</f>
        <v>0</v>
      </c>
      <c r="O13" s="86"/>
      <c r="P13" s="89"/>
      <c r="Q13" s="91"/>
      <c r="R13" s="89"/>
    </row>
    <row r="14" spans="1:18" ht="21" customHeight="1" x14ac:dyDescent="0.15">
      <c r="A14" s="84">
        <v>10</v>
      </c>
      <c r="B14" s="86">
        <f>'様式５　納入表（選手・引率・指導者）'!C18</f>
        <v>0</v>
      </c>
      <c r="C14" s="86">
        <f>'様式５　納入表（選手・引率・指導者）'!D18</f>
        <v>0</v>
      </c>
      <c r="D14" s="86" t="s">
        <v>60</v>
      </c>
      <c r="E14" s="89"/>
      <c r="F14" s="89"/>
      <c r="G14" s="89"/>
      <c r="H14" s="89"/>
      <c r="I14" s="89"/>
      <c r="J14" s="89"/>
      <c r="K14" s="89"/>
      <c r="L14" s="89"/>
      <c r="M14" s="89"/>
      <c r="N14" s="95">
        <f>'様式５　納入表（選手・引率・指導者）'!$B$4</f>
        <v>0</v>
      </c>
      <c r="O14" s="86"/>
      <c r="P14" s="89"/>
      <c r="Q14" s="91"/>
      <c r="R14" s="89"/>
    </row>
    <row r="15" spans="1:18" ht="21" customHeight="1" x14ac:dyDescent="0.15">
      <c r="A15" s="87">
        <v>11</v>
      </c>
      <c r="B15" s="88">
        <f>'様式５　納入表（選手・引率・指導者）'!G9</f>
        <v>0</v>
      </c>
      <c r="C15" s="88">
        <f>'様式５　納入表（選手・引率・指導者）'!I9</f>
        <v>0</v>
      </c>
      <c r="D15" s="88" t="s">
        <v>63</v>
      </c>
      <c r="E15" s="90"/>
      <c r="F15" s="90"/>
      <c r="G15" s="90"/>
      <c r="H15" s="90"/>
      <c r="I15" s="90"/>
      <c r="J15" s="90"/>
      <c r="K15" s="90"/>
      <c r="L15" s="90"/>
      <c r="M15" s="90"/>
      <c r="N15" s="96">
        <f>'様式５　納入表（選手・引率・指導者）'!$B$4</f>
        <v>0</v>
      </c>
      <c r="O15" s="88"/>
      <c r="P15" s="90"/>
      <c r="Q15" s="92"/>
      <c r="R15" s="90"/>
    </row>
    <row r="16" spans="1:18" ht="21" customHeight="1" x14ac:dyDescent="0.15">
      <c r="A16" s="87">
        <v>12</v>
      </c>
      <c r="B16" s="88">
        <f>'様式５　納入表（選手・引率・指導者）'!G10</f>
        <v>0</v>
      </c>
      <c r="C16" s="88">
        <f>'様式５　納入表（選手・引率・指導者）'!I10</f>
        <v>0</v>
      </c>
      <c r="D16" s="88" t="s">
        <v>63</v>
      </c>
      <c r="E16" s="90"/>
      <c r="F16" s="90"/>
      <c r="G16" s="90"/>
      <c r="H16" s="90"/>
      <c r="I16" s="90"/>
      <c r="J16" s="90"/>
      <c r="K16" s="90"/>
      <c r="L16" s="90"/>
      <c r="M16" s="90"/>
      <c r="N16" s="96">
        <f>'様式５　納入表（選手・引率・指導者）'!$B$4</f>
        <v>0</v>
      </c>
      <c r="O16" s="88"/>
      <c r="P16" s="90"/>
      <c r="Q16" s="92"/>
      <c r="R16" s="90"/>
    </row>
    <row r="17" spans="1:18" ht="21" customHeight="1" x14ac:dyDescent="0.15">
      <c r="A17" s="87">
        <v>13</v>
      </c>
      <c r="B17" s="88">
        <f>'様式５　納入表（選手・引率・指導者）'!G11</f>
        <v>0</v>
      </c>
      <c r="C17" s="88">
        <f>'様式５　納入表（選手・引率・指導者）'!I11</f>
        <v>0</v>
      </c>
      <c r="D17" s="88" t="s">
        <v>63</v>
      </c>
      <c r="E17" s="90"/>
      <c r="F17" s="90"/>
      <c r="G17" s="90"/>
      <c r="H17" s="90"/>
      <c r="I17" s="90"/>
      <c r="J17" s="90"/>
      <c r="K17" s="90"/>
      <c r="L17" s="90"/>
      <c r="M17" s="90"/>
      <c r="N17" s="96">
        <f>'様式５　納入表（選手・引率・指導者）'!$B$4</f>
        <v>0</v>
      </c>
      <c r="O17" s="88"/>
      <c r="P17" s="90"/>
      <c r="Q17" s="92"/>
      <c r="R17" s="90"/>
    </row>
    <row r="18" spans="1:18" ht="21" customHeight="1" x14ac:dyDescent="0.15">
      <c r="A18" s="87">
        <v>14</v>
      </c>
      <c r="B18" s="88">
        <f>'様式５　納入表（選手・引率・指導者）'!G12</f>
        <v>0</v>
      </c>
      <c r="C18" s="88">
        <f>'様式５　納入表（選手・引率・指導者）'!I12</f>
        <v>0</v>
      </c>
      <c r="D18" s="88" t="s">
        <v>63</v>
      </c>
      <c r="E18" s="90"/>
      <c r="F18" s="90"/>
      <c r="G18" s="90"/>
      <c r="H18" s="90"/>
      <c r="I18" s="90"/>
      <c r="J18" s="90"/>
      <c r="K18" s="90"/>
      <c r="L18" s="90"/>
      <c r="M18" s="90"/>
      <c r="N18" s="96">
        <f>'様式５　納入表（選手・引率・指導者）'!$B$4</f>
        <v>0</v>
      </c>
      <c r="O18" s="88"/>
      <c r="P18" s="90"/>
      <c r="Q18" s="92"/>
      <c r="R18" s="90"/>
    </row>
    <row r="19" spans="1:18" ht="21" customHeight="1" x14ac:dyDescent="0.15">
      <c r="A19" s="87">
        <v>15</v>
      </c>
      <c r="B19" s="88">
        <f>'様式５　納入表（選手・引率・指導者）'!G13</f>
        <v>0</v>
      </c>
      <c r="C19" s="88">
        <f>'様式５　納入表（選手・引率・指導者）'!I13</f>
        <v>0</v>
      </c>
      <c r="D19" s="88" t="s">
        <v>63</v>
      </c>
      <c r="E19" s="90"/>
      <c r="F19" s="90"/>
      <c r="G19" s="90"/>
      <c r="H19" s="90"/>
      <c r="I19" s="90"/>
      <c r="J19" s="90"/>
      <c r="K19" s="90"/>
      <c r="L19" s="90"/>
      <c r="M19" s="90"/>
      <c r="N19" s="96">
        <f>'様式５　納入表（選手・引率・指導者）'!$B$4</f>
        <v>0</v>
      </c>
      <c r="O19" s="88"/>
      <c r="P19" s="90"/>
      <c r="Q19" s="92"/>
      <c r="R19" s="90"/>
    </row>
    <row r="20" spans="1:18" ht="21" customHeight="1" x14ac:dyDescent="0.15">
      <c r="A20" s="87">
        <v>16</v>
      </c>
      <c r="B20" s="88">
        <f>'様式５　納入表（選手・引率・指導者）'!G14</f>
        <v>0</v>
      </c>
      <c r="C20" s="88">
        <f>'様式５　納入表（選手・引率・指導者）'!I14</f>
        <v>0</v>
      </c>
      <c r="D20" s="88" t="s">
        <v>63</v>
      </c>
      <c r="E20" s="90"/>
      <c r="F20" s="90"/>
      <c r="G20" s="90"/>
      <c r="H20" s="90"/>
      <c r="I20" s="90"/>
      <c r="J20" s="90"/>
      <c r="K20" s="90"/>
      <c r="L20" s="90"/>
      <c r="M20" s="90"/>
      <c r="N20" s="96">
        <f>'様式５　納入表（選手・引率・指導者）'!$B$4</f>
        <v>0</v>
      </c>
      <c r="O20" s="88"/>
      <c r="P20" s="90"/>
      <c r="Q20" s="92"/>
      <c r="R20" s="90"/>
    </row>
    <row r="21" spans="1:18" ht="21" customHeight="1" x14ac:dyDescent="0.15">
      <c r="A21" s="87">
        <v>17</v>
      </c>
      <c r="B21" s="88">
        <f>'様式５　納入表（選手・引率・指導者）'!G15</f>
        <v>0</v>
      </c>
      <c r="C21" s="88">
        <f>'様式５　納入表（選手・引率・指導者）'!I15</f>
        <v>0</v>
      </c>
      <c r="D21" s="88" t="s">
        <v>63</v>
      </c>
      <c r="E21" s="90"/>
      <c r="F21" s="90"/>
      <c r="G21" s="90"/>
      <c r="H21" s="90"/>
      <c r="I21" s="90"/>
      <c r="J21" s="90"/>
      <c r="K21" s="90"/>
      <c r="L21" s="90"/>
      <c r="M21" s="90"/>
      <c r="N21" s="96">
        <f>'様式５　納入表（選手・引率・指導者）'!$B$4</f>
        <v>0</v>
      </c>
      <c r="O21" s="88"/>
      <c r="P21" s="90"/>
      <c r="Q21" s="92"/>
      <c r="R21" s="90"/>
    </row>
    <row r="22" spans="1:18" ht="21" customHeight="1" x14ac:dyDescent="0.15">
      <c r="A22" s="87">
        <v>18</v>
      </c>
      <c r="B22" s="88">
        <f>'様式５　納入表（選手・引率・指導者）'!G16</f>
        <v>0</v>
      </c>
      <c r="C22" s="88">
        <f>'様式５　納入表（選手・引率・指導者）'!I16</f>
        <v>0</v>
      </c>
      <c r="D22" s="88" t="s">
        <v>63</v>
      </c>
      <c r="E22" s="90"/>
      <c r="F22" s="90"/>
      <c r="G22" s="90"/>
      <c r="H22" s="90"/>
      <c r="I22" s="90"/>
      <c r="J22" s="90"/>
      <c r="K22" s="90"/>
      <c r="L22" s="90"/>
      <c r="M22" s="90"/>
      <c r="N22" s="96">
        <f>'様式５　納入表（選手・引率・指導者）'!$B$4</f>
        <v>0</v>
      </c>
      <c r="O22" s="88"/>
      <c r="P22" s="90"/>
      <c r="Q22" s="92"/>
      <c r="R22" s="90"/>
    </row>
    <row r="23" spans="1:18" ht="21" customHeight="1" x14ac:dyDescent="0.15">
      <c r="A23" s="87">
        <v>19</v>
      </c>
      <c r="B23" s="88">
        <f>'様式５　納入表（選手・引率・指導者）'!G17</f>
        <v>0</v>
      </c>
      <c r="C23" s="88">
        <f>'様式５　納入表（選手・引率・指導者）'!I17</f>
        <v>0</v>
      </c>
      <c r="D23" s="88" t="s">
        <v>63</v>
      </c>
      <c r="E23" s="90"/>
      <c r="F23" s="90"/>
      <c r="G23" s="90"/>
      <c r="H23" s="90"/>
      <c r="I23" s="90"/>
      <c r="J23" s="90"/>
      <c r="K23" s="90"/>
      <c r="L23" s="90"/>
      <c r="M23" s="90"/>
      <c r="N23" s="96">
        <f>'様式５　納入表（選手・引率・指導者）'!$B$4</f>
        <v>0</v>
      </c>
      <c r="O23" s="88"/>
      <c r="P23" s="90"/>
      <c r="Q23" s="92"/>
      <c r="R23" s="90"/>
    </row>
    <row r="24" spans="1:18" ht="21" customHeight="1" x14ac:dyDescent="0.15">
      <c r="A24" s="87">
        <v>20</v>
      </c>
      <c r="B24" s="88">
        <f>'様式５　納入表（選手・引率・指導者）'!G18</f>
        <v>0</v>
      </c>
      <c r="C24" s="88">
        <f>'様式５　納入表（選手・引率・指導者）'!I18</f>
        <v>0</v>
      </c>
      <c r="D24" s="88" t="s">
        <v>63</v>
      </c>
      <c r="E24" s="90"/>
      <c r="F24" s="90"/>
      <c r="G24" s="90"/>
      <c r="H24" s="90"/>
      <c r="I24" s="90"/>
      <c r="J24" s="90"/>
      <c r="K24" s="90"/>
      <c r="L24" s="90"/>
      <c r="M24" s="90"/>
      <c r="N24" s="96">
        <f>'様式５　納入表（選手・引率・指導者）'!$B$4</f>
        <v>0</v>
      </c>
      <c r="O24" s="88"/>
      <c r="P24" s="90"/>
      <c r="Q24" s="92"/>
      <c r="R24" s="90"/>
    </row>
    <row r="25" spans="1:18" x14ac:dyDescent="0.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7"/>
      <c r="O25" s="83"/>
      <c r="P25" s="93"/>
      <c r="Q25" s="93"/>
      <c r="R25" s="93"/>
    </row>
    <row r="26" spans="1:18" x14ac:dyDescent="0.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97"/>
      <c r="O26" s="83"/>
      <c r="P26" s="93"/>
      <c r="Q26" s="93"/>
      <c r="R26" s="93"/>
    </row>
    <row r="27" spans="1:18" ht="22.5" customHeight="1" x14ac:dyDescent="0.15">
      <c r="A27" s="283" t="s">
        <v>86</v>
      </c>
      <c r="B27" s="2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97"/>
      <c r="O27" s="83"/>
      <c r="P27" s="93"/>
      <c r="Q27" s="93"/>
      <c r="R27" s="93"/>
    </row>
    <row r="28" spans="1:18" ht="21" customHeight="1" x14ac:dyDescent="0.15">
      <c r="A28" s="84" t="s">
        <v>87</v>
      </c>
      <c r="B28" s="85" t="s">
        <v>10</v>
      </c>
      <c r="C28" s="85" t="s">
        <v>39</v>
      </c>
      <c r="D28" s="85" t="s">
        <v>7</v>
      </c>
      <c r="E28" s="85" t="s">
        <v>3</v>
      </c>
      <c r="F28" s="85" t="s">
        <v>77</v>
      </c>
      <c r="G28" s="85" t="s">
        <v>78</v>
      </c>
      <c r="H28" s="85" t="s">
        <v>88</v>
      </c>
      <c r="I28" s="85"/>
      <c r="J28" s="85"/>
      <c r="K28" s="85"/>
      <c r="L28" s="85" t="s">
        <v>89</v>
      </c>
      <c r="M28" s="85" t="s">
        <v>81</v>
      </c>
      <c r="N28" s="98" t="s">
        <v>90</v>
      </c>
      <c r="O28" s="85" t="s">
        <v>1</v>
      </c>
      <c r="P28" s="94" t="s">
        <v>83</v>
      </c>
      <c r="Q28" s="94" t="s">
        <v>91</v>
      </c>
      <c r="R28" s="94" t="s">
        <v>92</v>
      </c>
    </row>
    <row r="29" spans="1:18" ht="21" customHeight="1" x14ac:dyDescent="0.15">
      <c r="A29" s="84">
        <v>1</v>
      </c>
      <c r="B29" s="86">
        <f>'様式５　納入表（選手・引率・指導者）'!C19</f>
        <v>0</v>
      </c>
      <c r="C29" s="86">
        <f>'様式５　納入表（選手・引率・指導者）'!D19</f>
        <v>0</v>
      </c>
      <c r="D29" s="86" t="s">
        <v>60</v>
      </c>
      <c r="E29" s="89"/>
      <c r="F29" s="89"/>
      <c r="G29" s="89"/>
      <c r="H29" s="89"/>
      <c r="I29" s="89"/>
      <c r="J29" s="89"/>
      <c r="K29" s="89"/>
      <c r="L29" s="89"/>
      <c r="M29" s="89"/>
      <c r="N29" s="95">
        <f>'様式５　納入表（選手・引率・指導者）'!$B$4</f>
        <v>0</v>
      </c>
      <c r="O29" s="86"/>
      <c r="P29" s="89"/>
      <c r="Q29" s="91"/>
      <c r="R29" s="89"/>
    </row>
    <row r="30" spans="1:18" ht="21" customHeight="1" x14ac:dyDescent="0.15">
      <c r="A30" s="84">
        <v>2</v>
      </c>
      <c r="B30" s="86">
        <f>'様式５　納入表（選手・引率・指導者）'!C20</f>
        <v>0</v>
      </c>
      <c r="C30" s="86">
        <f>'様式５　納入表（選手・引率・指導者）'!D20</f>
        <v>0</v>
      </c>
      <c r="D30" s="86" t="s">
        <v>60</v>
      </c>
      <c r="E30" s="89"/>
      <c r="F30" s="89"/>
      <c r="G30" s="89"/>
      <c r="H30" s="89"/>
      <c r="I30" s="89"/>
      <c r="J30" s="89"/>
      <c r="K30" s="89"/>
      <c r="L30" s="89"/>
      <c r="M30" s="89"/>
      <c r="N30" s="95">
        <f>'様式５　納入表（選手・引率・指導者）'!$B$4</f>
        <v>0</v>
      </c>
      <c r="O30" s="86"/>
      <c r="P30" s="89"/>
      <c r="Q30" s="91"/>
      <c r="R30" s="89"/>
    </row>
    <row r="31" spans="1:18" ht="21" customHeight="1" x14ac:dyDescent="0.15">
      <c r="A31" s="84">
        <v>3</v>
      </c>
      <c r="B31" s="86">
        <f>'様式５　納入表（選手・引率・指導者）'!C21</f>
        <v>0</v>
      </c>
      <c r="C31" s="86">
        <f>'様式５　納入表（選手・引率・指導者）'!D21</f>
        <v>0</v>
      </c>
      <c r="D31" s="86" t="s">
        <v>60</v>
      </c>
      <c r="E31" s="89"/>
      <c r="F31" s="89"/>
      <c r="G31" s="89"/>
      <c r="H31" s="89"/>
      <c r="I31" s="89"/>
      <c r="J31" s="89"/>
      <c r="K31" s="89"/>
      <c r="L31" s="89"/>
      <c r="M31" s="89"/>
      <c r="N31" s="95">
        <f>'様式５　納入表（選手・引率・指導者）'!$B$4</f>
        <v>0</v>
      </c>
      <c r="O31" s="86"/>
      <c r="P31" s="89"/>
      <c r="Q31" s="91"/>
      <c r="R31" s="89"/>
    </row>
    <row r="32" spans="1:18" ht="21" customHeight="1" x14ac:dyDescent="0.15">
      <c r="A32" s="84">
        <v>4</v>
      </c>
      <c r="B32" s="86">
        <f>'様式５　納入表（選手・引率・指導者）'!C22</f>
        <v>0</v>
      </c>
      <c r="C32" s="86">
        <f>'様式５　納入表（選手・引率・指導者）'!D22</f>
        <v>0</v>
      </c>
      <c r="D32" s="86" t="s">
        <v>60</v>
      </c>
      <c r="E32" s="89"/>
      <c r="F32" s="89"/>
      <c r="G32" s="89"/>
      <c r="H32" s="89"/>
      <c r="I32" s="89"/>
      <c r="J32" s="89"/>
      <c r="K32" s="89"/>
      <c r="L32" s="89"/>
      <c r="M32" s="89"/>
      <c r="N32" s="95">
        <f>'様式５　納入表（選手・引率・指導者）'!$B$4</f>
        <v>0</v>
      </c>
      <c r="O32" s="86"/>
      <c r="P32" s="89"/>
      <c r="Q32" s="91"/>
      <c r="R32" s="89"/>
    </row>
    <row r="33" spans="1:18" ht="21" customHeight="1" x14ac:dyDescent="0.15">
      <c r="A33" s="84">
        <v>5</v>
      </c>
      <c r="B33" s="86">
        <f>'様式５　納入表（選手・引率・指導者）'!C23</f>
        <v>0</v>
      </c>
      <c r="C33" s="86">
        <f>'様式５　納入表（選手・引率・指導者）'!D23</f>
        <v>0</v>
      </c>
      <c r="D33" s="86" t="s">
        <v>60</v>
      </c>
      <c r="E33" s="89"/>
      <c r="F33" s="89"/>
      <c r="G33" s="89"/>
      <c r="H33" s="89"/>
      <c r="I33" s="89"/>
      <c r="J33" s="89"/>
      <c r="K33" s="89"/>
      <c r="L33" s="89"/>
      <c r="M33" s="89"/>
      <c r="N33" s="95">
        <f>'様式５　納入表（選手・引率・指導者）'!$B$4</f>
        <v>0</v>
      </c>
      <c r="O33" s="86"/>
      <c r="P33" s="89"/>
      <c r="Q33" s="91"/>
      <c r="R33" s="89"/>
    </row>
    <row r="34" spans="1:18" ht="21" customHeight="1" x14ac:dyDescent="0.15">
      <c r="A34" s="84">
        <v>6</v>
      </c>
      <c r="B34" s="86">
        <f>'様式５　納入表（選手・引率・指導者）'!C24</f>
        <v>0</v>
      </c>
      <c r="C34" s="86">
        <f>'様式５　納入表（選手・引率・指導者）'!D24</f>
        <v>0</v>
      </c>
      <c r="D34" s="86" t="s">
        <v>60</v>
      </c>
      <c r="E34" s="89"/>
      <c r="F34" s="89"/>
      <c r="G34" s="89"/>
      <c r="H34" s="89"/>
      <c r="I34" s="89"/>
      <c r="J34" s="89"/>
      <c r="K34" s="89"/>
      <c r="L34" s="89"/>
      <c r="M34" s="89"/>
      <c r="N34" s="95">
        <f>'様式５　納入表（選手・引率・指導者）'!$B$4</f>
        <v>0</v>
      </c>
      <c r="O34" s="86"/>
      <c r="P34" s="89"/>
      <c r="Q34" s="91"/>
      <c r="R34" s="89"/>
    </row>
    <row r="35" spans="1:18" ht="21" customHeight="1" x14ac:dyDescent="0.15">
      <c r="A35" s="87">
        <v>7</v>
      </c>
      <c r="B35" s="88">
        <f>'様式５　納入表（選手・引率・指導者）'!G19</f>
        <v>0</v>
      </c>
      <c r="C35" s="88">
        <f>'様式５　納入表（選手・引率・指導者）'!I19</f>
        <v>0</v>
      </c>
      <c r="D35" s="88" t="s">
        <v>63</v>
      </c>
      <c r="E35" s="90"/>
      <c r="F35" s="90"/>
      <c r="G35" s="90"/>
      <c r="H35" s="90"/>
      <c r="I35" s="90"/>
      <c r="J35" s="90"/>
      <c r="K35" s="90"/>
      <c r="L35" s="90"/>
      <c r="M35" s="90"/>
      <c r="N35" s="96">
        <f>'様式５　納入表（選手・引率・指導者）'!$B$4</f>
        <v>0</v>
      </c>
      <c r="O35" s="88"/>
      <c r="P35" s="90"/>
      <c r="Q35" s="92"/>
      <c r="R35" s="90"/>
    </row>
    <row r="36" spans="1:18" ht="21" customHeight="1" x14ac:dyDescent="0.15">
      <c r="A36" s="87">
        <v>8</v>
      </c>
      <c r="B36" s="88">
        <f>'様式５　納入表（選手・引率・指導者）'!G20</f>
        <v>0</v>
      </c>
      <c r="C36" s="88">
        <f>'様式５　納入表（選手・引率・指導者）'!I20</f>
        <v>0</v>
      </c>
      <c r="D36" s="88" t="s">
        <v>63</v>
      </c>
      <c r="E36" s="90"/>
      <c r="F36" s="90"/>
      <c r="G36" s="90"/>
      <c r="H36" s="90"/>
      <c r="I36" s="90"/>
      <c r="J36" s="90"/>
      <c r="K36" s="90"/>
      <c r="L36" s="90"/>
      <c r="M36" s="90"/>
      <c r="N36" s="96">
        <f>'様式５　納入表（選手・引率・指導者）'!$B$4</f>
        <v>0</v>
      </c>
      <c r="O36" s="88"/>
      <c r="P36" s="90"/>
      <c r="Q36" s="92"/>
      <c r="R36" s="90"/>
    </row>
    <row r="37" spans="1:18" ht="21" customHeight="1" x14ac:dyDescent="0.15">
      <c r="A37" s="87">
        <v>9</v>
      </c>
      <c r="B37" s="88">
        <f>'様式５　納入表（選手・引率・指導者）'!G21</f>
        <v>0</v>
      </c>
      <c r="C37" s="88">
        <f>'様式５　納入表（選手・引率・指導者）'!I21</f>
        <v>0</v>
      </c>
      <c r="D37" s="88" t="s">
        <v>63</v>
      </c>
      <c r="E37" s="90"/>
      <c r="F37" s="90"/>
      <c r="G37" s="90"/>
      <c r="H37" s="90"/>
      <c r="I37" s="90"/>
      <c r="J37" s="90"/>
      <c r="K37" s="90"/>
      <c r="L37" s="90"/>
      <c r="M37" s="90"/>
      <c r="N37" s="96">
        <f>'様式５　納入表（選手・引率・指導者）'!$B$4</f>
        <v>0</v>
      </c>
      <c r="O37" s="88"/>
      <c r="P37" s="90"/>
      <c r="Q37" s="92"/>
      <c r="R37" s="90"/>
    </row>
    <row r="38" spans="1:18" ht="21" customHeight="1" x14ac:dyDescent="0.15">
      <c r="A38" s="87">
        <v>10</v>
      </c>
      <c r="B38" s="88">
        <f>'様式５　納入表（選手・引率・指導者）'!G22</f>
        <v>0</v>
      </c>
      <c r="C38" s="88">
        <f>'様式５　納入表（選手・引率・指導者）'!I22</f>
        <v>0</v>
      </c>
      <c r="D38" s="88" t="s">
        <v>63</v>
      </c>
      <c r="E38" s="90"/>
      <c r="F38" s="90"/>
      <c r="G38" s="90"/>
      <c r="H38" s="90"/>
      <c r="I38" s="90"/>
      <c r="J38" s="90"/>
      <c r="K38" s="90"/>
      <c r="L38" s="90"/>
      <c r="M38" s="90"/>
      <c r="N38" s="96">
        <f>'様式５　納入表（選手・引率・指導者）'!$B$4</f>
        <v>0</v>
      </c>
      <c r="O38" s="88"/>
      <c r="P38" s="90"/>
      <c r="Q38" s="92"/>
      <c r="R38" s="90"/>
    </row>
    <row r="39" spans="1:18" ht="21" customHeight="1" x14ac:dyDescent="0.15">
      <c r="A39" s="87">
        <v>11</v>
      </c>
      <c r="B39" s="88">
        <f>'様式５　納入表（選手・引率・指導者）'!G23</f>
        <v>0</v>
      </c>
      <c r="C39" s="88">
        <f>'様式５　納入表（選手・引率・指導者）'!I23</f>
        <v>0</v>
      </c>
      <c r="D39" s="88" t="s">
        <v>63</v>
      </c>
      <c r="E39" s="90"/>
      <c r="F39" s="90"/>
      <c r="G39" s="90"/>
      <c r="H39" s="90"/>
      <c r="I39" s="90"/>
      <c r="J39" s="90"/>
      <c r="K39" s="90"/>
      <c r="L39" s="90"/>
      <c r="M39" s="90"/>
      <c r="N39" s="96">
        <f>'様式５　納入表（選手・引率・指導者）'!$B$4</f>
        <v>0</v>
      </c>
      <c r="O39" s="88"/>
      <c r="P39" s="90"/>
      <c r="Q39" s="92"/>
      <c r="R39" s="90"/>
    </row>
    <row r="40" spans="1:18" ht="21" customHeight="1" x14ac:dyDescent="0.15">
      <c r="A40" s="87">
        <v>12</v>
      </c>
      <c r="B40" s="88">
        <f>'様式５　納入表（選手・引率・指導者）'!G24</f>
        <v>0</v>
      </c>
      <c r="C40" s="88">
        <f>'様式５　納入表（選手・引率・指導者）'!I24</f>
        <v>0</v>
      </c>
      <c r="D40" s="88" t="s">
        <v>63</v>
      </c>
      <c r="E40" s="90"/>
      <c r="F40" s="90"/>
      <c r="G40" s="90"/>
      <c r="H40" s="90"/>
      <c r="I40" s="90"/>
      <c r="J40" s="90"/>
      <c r="K40" s="90"/>
      <c r="L40" s="90"/>
      <c r="M40" s="90"/>
      <c r="N40" s="96">
        <f>'様式５　納入表（選手・引率・指導者）'!$B$4</f>
        <v>0</v>
      </c>
      <c r="O40" s="88"/>
      <c r="P40" s="90"/>
      <c r="Q40" s="92"/>
      <c r="R40" s="90"/>
    </row>
    <row r="41" spans="1:18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x14ac:dyDescent="0.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x14ac:dyDescent="0.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x14ac:dyDescent="0.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x14ac:dyDescent="0.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x14ac:dyDescent="0.1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x14ac:dyDescent="0.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x14ac:dyDescent="0.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x14ac:dyDescent="0.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x14ac:dyDescent="0.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x14ac:dyDescent="0.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x14ac:dyDescent="0.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x14ac:dyDescent="0.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x14ac:dyDescent="0.1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x14ac:dyDescent="0.1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x14ac:dyDescent="0.1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x14ac:dyDescent="0.1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x14ac:dyDescent="0.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x14ac:dyDescent="0.1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</sheetData>
  <mergeCells count="5">
    <mergeCell ref="A3:B3"/>
    <mergeCell ref="A27:B27"/>
    <mergeCell ref="D1:Q2"/>
    <mergeCell ref="A1:B1"/>
    <mergeCell ref="A2:B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２・４（研修者・引率者用）</vt:lpstr>
      <vt:lpstr>様式５　納入表（選手・引率・指導者）</vt:lpstr>
      <vt:lpstr>様式６　傷害保険申込用（参加者全員）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新井研二</dc:creator>
  <cp:keywords/>
  <dc:description/>
  <cp:lastModifiedBy>研二</cp:lastModifiedBy>
  <cp:revision>0</cp:revision>
  <cp:lastPrinted>1601-01-01T00:00:00Z</cp:lastPrinted>
  <dcterms:created xsi:type="dcterms:W3CDTF">1601-01-01T00:00:00Z</dcterms:created>
  <dcterms:modified xsi:type="dcterms:W3CDTF">2019-09-27T03:36:32Z</dcterms:modified>
  <cp:category/>
</cp:coreProperties>
</file>